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P10" i="1" l="1"/>
  <c r="P12" i="1" s="1"/>
  <c r="O12" i="1" l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L13" i="1" l="1"/>
</calcChain>
</file>

<file path=xl/sharedStrings.xml><?xml version="1.0" encoding="utf-8"?>
<sst xmlns="http://schemas.openxmlformats.org/spreadsheetml/2006/main" count="11" uniqueCount="11">
  <si>
    <t xml:space="preserve">Gasto corriente                                   </t>
  </si>
  <si>
    <t xml:space="preserve">Gasto de capital                                  </t>
  </si>
  <si>
    <t xml:space="preserve">Amortización de la deuda y disminución de pasivos </t>
  </si>
  <si>
    <t xml:space="preserve">Pensiones y Jubilaciones                          </t>
  </si>
  <si>
    <t xml:space="preserve">Participaciones                                   </t>
  </si>
  <si>
    <r>
      <rPr>
        <b/>
        <sz val="14"/>
        <color rgb="FFFFFFFF"/>
        <rFont val="Calibri"/>
        <family val="2"/>
      </rPr>
      <t>Total</t>
    </r>
  </si>
  <si>
    <t>TIPO DE GASTO</t>
  </si>
  <si>
    <t>GOBIERNO DEL ESTADO DE JALISCO</t>
  </si>
  <si>
    <t>Nota: Cifras Preliminares a la Cuenta Pública en el año 2021.</t>
  </si>
  <si>
    <t>Clasificación Económica Del Gasto Público (PERIODO 2008-2021)</t>
  </si>
  <si>
    <t>PRESUPUESTO DE EGRESOS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</si>
</sst>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###0"/>
    <numFmt numFmtId="165" formatCode="###00;###00"/>
    <numFmt numFmtId="166" formatCode="#,##0_ ;[Red]\-#,##0\ "/>
  </numFmts>
  <fonts count="16" x14ac:knownFonts="1">
    <font>
      <sz val="10"/>
      <color rgb="FF000000"/>
      <name val="Times New Roman"/>
      <charset val="204"/>
    </font>
    <font>
      <b/>
      <sz val="14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8"/>
      <color rgb="FF595959"/>
      <name val="Calibri"/>
      <family val="2"/>
    </font>
    <font>
      <sz val="10"/>
      <color theme="0"/>
      <name val="Times New Roman"/>
      <family val="1"/>
    </font>
    <font>
      <sz val="10"/>
      <name val="Times New Roman"/>
      <family val="1"/>
    </font>
    <font>
      <b/>
      <sz val="14"/>
      <color theme="1"/>
      <name val="Calibri"/>
      <family val="2"/>
    </font>
    <font>
      <b/>
      <sz val="14"/>
      <color rgb="FFFFFFFF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Calibri"/>
      <family val="2"/>
    </font>
    <font>
      <sz val="12"/>
      <name val="Calibri"/>
      <family val="2"/>
    </font>
    <font>
      <b/>
      <sz val="12"/>
      <color theme="0"/>
      <name val="Calibri"/>
      <family val="2"/>
    </font>
    <font>
      <b/>
      <sz val="14"/>
      <color rgb="FF59595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F3F3F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theme="0"/>
      </left>
      <right style="hair">
        <color theme="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top"/>
    </xf>
    <xf numFmtId="166" fontId="0" fillId="0" borderId="0" xfId="0" applyNumberForma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top" wrapText="1"/>
    </xf>
    <xf numFmtId="166" fontId="7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left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6" fontId="13" fillId="0" borderId="1" xfId="0" applyNumberFormat="1" applyFont="1" applyFill="1" applyBorder="1" applyAlignment="1">
      <alignment horizontal="right"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165" fontId="12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166" fontId="13" fillId="0" borderId="4" xfId="0" applyNumberFormat="1" applyFont="1" applyFill="1" applyBorder="1" applyAlignment="1">
      <alignment horizontal="right" vertical="center" wrapText="1"/>
    </xf>
    <xf numFmtId="166" fontId="13" fillId="0" borderId="4" xfId="0" applyNumberFormat="1" applyFont="1" applyFill="1" applyBorder="1" applyAlignment="1">
      <alignment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6" fontId="14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GridLines="0" tabSelected="1" zoomScaleNormal="10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N7" sqref="N7"/>
    </sheetView>
  </sheetViews>
  <sheetFormatPr baseColWidth="10" defaultColWidth="9.33203125" defaultRowHeight="12.75" x14ac:dyDescent="0.2"/>
  <cols>
    <col min="1" max="1" width="5.33203125" style="1" customWidth="1"/>
    <col min="2" max="2" width="31" style="1" customWidth="1"/>
    <col min="3" max="3" width="19" style="1" customWidth="1"/>
    <col min="4" max="4" width="18.5" style="1" customWidth="1"/>
    <col min="5" max="5" width="19.5" style="1" customWidth="1"/>
    <col min="6" max="6" width="19" style="1" customWidth="1"/>
    <col min="7" max="7" width="18.5" style="1" customWidth="1"/>
    <col min="8" max="8" width="18.83203125" style="1" customWidth="1"/>
    <col min="9" max="9" width="18.5" style="1" customWidth="1"/>
    <col min="10" max="10" width="19" style="1" customWidth="1"/>
    <col min="11" max="11" width="20" style="1" customWidth="1"/>
    <col min="12" max="12" width="19.5" style="1" customWidth="1"/>
    <col min="13" max="14" width="20" style="1" customWidth="1"/>
    <col min="15" max="16" width="20.1640625" style="1" customWidth="1"/>
    <col min="17" max="17" width="17.33203125" style="1" bestFit="1" customWidth="1"/>
    <col min="18" max="18" width="12.6640625" style="1" bestFit="1" customWidth="1"/>
    <col min="19" max="16384" width="9.33203125" style="1"/>
  </cols>
  <sheetData>
    <row r="1" spans="1:19" ht="23.25" x14ac:dyDescent="0.2">
      <c r="O1" s="5"/>
      <c r="P1" s="5" t="s">
        <v>7</v>
      </c>
    </row>
    <row r="2" spans="1:19" ht="18.75" x14ac:dyDescent="0.2">
      <c r="O2" s="25"/>
      <c r="P2" s="25" t="s">
        <v>10</v>
      </c>
    </row>
    <row r="3" spans="1:19" ht="32.25" customHeight="1" x14ac:dyDescent="0.2">
      <c r="A3" s="26"/>
      <c r="B3" s="26"/>
      <c r="C3" s="3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 t="s">
        <v>9</v>
      </c>
      <c r="S3" s="17"/>
    </row>
    <row r="4" spans="1:19" ht="25.5" customHeight="1" x14ac:dyDescent="0.2">
      <c r="A4" s="27" t="s">
        <v>6</v>
      </c>
      <c r="B4" s="27"/>
      <c r="C4" s="22">
        <v>2008</v>
      </c>
      <c r="D4" s="22">
        <v>2009</v>
      </c>
      <c r="E4" s="22">
        <v>2010</v>
      </c>
      <c r="F4" s="22">
        <v>2011</v>
      </c>
      <c r="G4" s="22">
        <v>2012</v>
      </c>
      <c r="H4" s="22">
        <v>2013</v>
      </c>
      <c r="I4" s="22">
        <v>2014</v>
      </c>
      <c r="J4" s="22">
        <v>2015</v>
      </c>
      <c r="K4" s="22">
        <v>2016</v>
      </c>
      <c r="L4" s="22">
        <v>2017</v>
      </c>
      <c r="M4" s="22">
        <v>2018</v>
      </c>
      <c r="N4" s="22">
        <v>2019</v>
      </c>
      <c r="O4" s="22">
        <v>2020</v>
      </c>
      <c r="P4" s="22">
        <v>2021</v>
      </c>
    </row>
    <row r="5" spans="1:19" ht="30" customHeight="1" x14ac:dyDescent="0.2">
      <c r="A5" s="18">
        <v>1</v>
      </c>
      <c r="B5" s="19" t="s">
        <v>0</v>
      </c>
      <c r="C5" s="20">
        <v>50544102205.580002</v>
      </c>
      <c r="D5" s="20">
        <v>57264651570.470001</v>
      </c>
      <c r="E5" s="21">
        <v>59620636799.059998</v>
      </c>
      <c r="F5" s="20">
        <v>67233138672.279999</v>
      </c>
      <c r="G5" s="20">
        <v>73613890582.429993</v>
      </c>
      <c r="H5" s="20">
        <v>66192006722.469757</v>
      </c>
      <c r="I5" s="20">
        <v>83498142033.489944</v>
      </c>
      <c r="J5" s="20">
        <v>84331534055.750656</v>
      </c>
      <c r="K5" s="20">
        <v>75838051633.75946</v>
      </c>
      <c r="L5" s="20">
        <v>78664483024.300247</v>
      </c>
      <c r="M5" s="20">
        <v>85221282690.85022</v>
      </c>
      <c r="N5" s="20">
        <v>89327079601.550278</v>
      </c>
      <c r="O5" s="20">
        <v>95663294606.940231</v>
      </c>
      <c r="P5" s="20">
        <v>95303913989.940338</v>
      </c>
      <c r="Q5" s="12"/>
      <c r="R5" s="12"/>
    </row>
    <row r="6" spans="1:19" ht="30" customHeight="1" x14ac:dyDescent="0.2">
      <c r="A6" s="13">
        <v>2</v>
      </c>
      <c r="B6" s="14" t="s">
        <v>1</v>
      </c>
      <c r="C6" s="15">
        <v>8746410424.2199993</v>
      </c>
      <c r="D6" s="15">
        <v>10996198070.780001</v>
      </c>
      <c r="E6" s="16">
        <v>9485523647.2999992</v>
      </c>
      <c r="F6" s="15">
        <v>6203443843.1400003</v>
      </c>
      <c r="G6" s="15">
        <v>5863726183.3999996</v>
      </c>
      <c r="H6" s="15">
        <v>16851233916.470009</v>
      </c>
      <c r="I6" s="15">
        <v>5607817121.6299934</v>
      </c>
      <c r="J6" s="15">
        <v>11542172459.309986</v>
      </c>
      <c r="K6" s="15">
        <v>12234908195.500004</v>
      </c>
      <c r="L6" s="15">
        <v>10927328211.749981</v>
      </c>
      <c r="M6" s="15">
        <v>10790500390.609993</v>
      </c>
      <c r="N6" s="15">
        <v>10157587897.149992</v>
      </c>
      <c r="O6" s="15">
        <v>16044695877.650013</v>
      </c>
      <c r="P6" s="15">
        <v>15729028426.009993</v>
      </c>
      <c r="Q6" s="12"/>
      <c r="R6" s="12"/>
    </row>
    <row r="7" spans="1:19" ht="45" customHeight="1" x14ac:dyDescent="0.2">
      <c r="A7" s="13">
        <v>3</v>
      </c>
      <c r="B7" s="14" t="s">
        <v>2</v>
      </c>
      <c r="C7" s="15">
        <v>667358960.88999999</v>
      </c>
      <c r="D7" s="15">
        <v>1060994559.1</v>
      </c>
      <c r="E7" s="16">
        <v>1722576164.8299999</v>
      </c>
      <c r="F7" s="15">
        <v>1887912298.73</v>
      </c>
      <c r="G7" s="15">
        <v>2259840684.0999999</v>
      </c>
      <c r="H7" s="15">
        <v>582404221.45999968</v>
      </c>
      <c r="I7" s="15">
        <v>1206691591.3099999</v>
      </c>
      <c r="J7" s="15">
        <v>935159777.24000013</v>
      </c>
      <c r="K7" s="15">
        <v>1190773242.45</v>
      </c>
      <c r="L7" s="15">
        <v>477143619.17000002</v>
      </c>
      <c r="M7" s="15">
        <v>585149048.5</v>
      </c>
      <c r="N7" s="15">
        <v>567248873.71999991</v>
      </c>
      <c r="O7" s="15">
        <v>1259569365.3899999</v>
      </c>
      <c r="P7" s="15">
        <v>886504877.97000003</v>
      </c>
      <c r="Q7" s="12"/>
      <c r="R7" s="12"/>
    </row>
    <row r="8" spans="1:19" ht="30" customHeight="1" x14ac:dyDescent="0.2">
      <c r="A8" s="13">
        <v>4</v>
      </c>
      <c r="B8" s="14" t="s">
        <v>3</v>
      </c>
      <c r="C8" s="15">
        <v>0</v>
      </c>
      <c r="D8" s="15">
        <v>0</v>
      </c>
      <c r="E8" s="16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498972.76999999984</v>
      </c>
      <c r="L8" s="15">
        <v>543122.62999999966</v>
      </c>
      <c r="M8" s="15">
        <v>585385.94999999995</v>
      </c>
      <c r="N8" s="15">
        <v>693121.2</v>
      </c>
      <c r="O8" s="15">
        <v>809428.18</v>
      </c>
      <c r="P8" s="15">
        <v>911282.15999999968</v>
      </c>
      <c r="Q8" s="12"/>
      <c r="R8" s="12"/>
    </row>
    <row r="9" spans="1:19" ht="30" customHeight="1" x14ac:dyDescent="0.2">
      <c r="A9" s="13">
        <v>5</v>
      </c>
      <c r="B9" s="14" t="s">
        <v>4</v>
      </c>
      <c r="C9" s="15">
        <v>0</v>
      </c>
      <c r="D9" s="15">
        <v>0</v>
      </c>
      <c r="E9" s="16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11922665228.609997</v>
      </c>
      <c r="L9" s="15">
        <v>19059100377.710022</v>
      </c>
      <c r="M9" s="15">
        <v>15805026281.059994</v>
      </c>
      <c r="N9" s="15">
        <v>17322107577.749981</v>
      </c>
      <c r="O9" s="15">
        <v>17828605943.259995</v>
      </c>
      <c r="P9" s="15">
        <v>18292822790.619968</v>
      </c>
      <c r="Q9" s="12"/>
      <c r="R9" s="12"/>
    </row>
    <row r="10" spans="1:19" ht="41.25" customHeight="1" x14ac:dyDescent="0.2">
      <c r="A10" s="8"/>
      <c r="B10" s="11" t="s">
        <v>5</v>
      </c>
      <c r="C10" s="23">
        <f>+SUBTOTAL(9,C5:C9)</f>
        <v>59957871590.690002</v>
      </c>
      <c r="D10" s="23">
        <f t="shared" ref="D10:O10" si="0">+SUBTOTAL(9,D5:D9)</f>
        <v>69321844200.350006</v>
      </c>
      <c r="E10" s="23">
        <f t="shared" si="0"/>
        <v>70828736611.190002</v>
      </c>
      <c r="F10" s="23">
        <f t="shared" si="0"/>
        <v>75324494814.149994</v>
      </c>
      <c r="G10" s="23">
        <f t="shared" si="0"/>
        <v>81737457449.929993</v>
      </c>
      <c r="H10" s="23">
        <f t="shared" si="0"/>
        <v>83625644860.399765</v>
      </c>
      <c r="I10" s="23">
        <f t="shared" si="0"/>
        <v>90312650746.429932</v>
      </c>
      <c r="J10" s="23">
        <f t="shared" si="0"/>
        <v>96808866292.300644</v>
      </c>
      <c r="K10" s="23">
        <f t="shared" si="0"/>
        <v>101186897273.08946</v>
      </c>
      <c r="L10" s="23">
        <f t="shared" si="0"/>
        <v>109128598355.56026</v>
      </c>
      <c r="M10" s="23">
        <f t="shared" si="0"/>
        <v>112402543796.9702</v>
      </c>
      <c r="N10" s="23">
        <f t="shared" si="0"/>
        <v>117374717071.37025</v>
      </c>
      <c r="O10" s="23">
        <f t="shared" si="0"/>
        <v>130796975221.42023</v>
      </c>
      <c r="P10" s="23">
        <f t="shared" ref="P10" si="1">+SUBTOTAL(9,P5:P9)</f>
        <v>130213181366.7003</v>
      </c>
      <c r="Q10" s="12"/>
    </row>
    <row r="11" spans="1:19" ht="15.95" customHeight="1" x14ac:dyDescent="0.2">
      <c r="A11" s="2"/>
      <c r="O11" s="24">
        <v>130796975221.42023</v>
      </c>
      <c r="P11" s="24">
        <v>130796975221.42023</v>
      </c>
    </row>
    <row r="12" spans="1:19" ht="15" x14ac:dyDescent="0.2">
      <c r="A12" s="7" t="s">
        <v>8</v>
      </c>
      <c r="L12" s="9">
        <v>109128617483.62045</v>
      </c>
      <c r="M12" s="9"/>
      <c r="N12" s="9"/>
      <c r="O12" s="9">
        <f>+O11-O10</f>
        <v>0</v>
      </c>
      <c r="P12" s="9">
        <f>+P11-P10</f>
        <v>583793854.71992493</v>
      </c>
    </row>
    <row r="13" spans="1:19" x14ac:dyDescent="0.2">
      <c r="L13" s="9">
        <f>+L12-L10</f>
        <v>19128.060195922852</v>
      </c>
      <c r="M13" s="9"/>
      <c r="N13" s="9"/>
      <c r="O13" s="9"/>
      <c r="P13" s="9"/>
    </row>
    <row r="14" spans="1:19" x14ac:dyDescent="0.2">
      <c r="C14" s="6"/>
      <c r="D14" s="6"/>
      <c r="E14" s="6"/>
      <c r="F14" s="6"/>
      <c r="G14" s="6"/>
      <c r="H14" s="6"/>
      <c r="I14" s="6"/>
      <c r="J14" s="6"/>
      <c r="K14" s="6"/>
      <c r="L14" s="10"/>
      <c r="M14" s="10"/>
      <c r="N14" s="10"/>
      <c r="O14" s="10"/>
      <c r="P14" s="10"/>
    </row>
    <row r="15" spans="1:19" x14ac:dyDescent="0.2">
      <c r="N15" s="9"/>
      <c r="O15" s="9"/>
      <c r="P15" s="9"/>
    </row>
    <row r="17" spans="14:16" x14ac:dyDescent="0.2">
      <c r="N17" s="12"/>
      <c r="O17" s="12"/>
      <c r="P17" s="12"/>
    </row>
    <row r="18" spans="14:16" x14ac:dyDescent="0.2">
      <c r="N18" s="9"/>
      <c r="O18" s="9"/>
      <c r="P18" s="9"/>
    </row>
  </sheetData>
  <mergeCells count="2">
    <mergeCell ref="A3:B3"/>
    <mergeCell ref="A4:B4"/>
  </mergeCells>
  <printOptions horizontalCentered="1"/>
  <pageMargins left="0.19685039370078741" right="0.19685039370078741" top="0.39370078740157483" bottom="0.19685039370078741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Ricardo Gonzalez Vidrio</cp:lastModifiedBy>
  <cp:lastPrinted>2020-02-19T22:21:46Z</cp:lastPrinted>
  <dcterms:created xsi:type="dcterms:W3CDTF">2016-04-28T21:05:10Z</dcterms:created>
  <dcterms:modified xsi:type="dcterms:W3CDTF">2022-02-17T21:35:09Z</dcterms:modified>
</cp:coreProperties>
</file>