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I9" i="1" l="1"/>
  <c r="I11" i="1" s="1"/>
  <c r="H9" i="1" l="1"/>
  <c r="H11" i="1" s="1"/>
  <c r="G9" i="1" l="1"/>
  <c r="G11" i="1" s="1"/>
  <c r="F9" i="1" l="1"/>
  <c r="F11" i="1" s="1"/>
  <c r="D9" i="1" l="1"/>
  <c r="D11" i="1" s="1"/>
  <c r="C9" i="1" l="1"/>
  <c r="C11" i="1" s="1"/>
  <c r="E9" i="1" l="1"/>
  <c r="E11" i="1" s="1"/>
</calcChain>
</file>

<file path=xl/sharedStrings.xml><?xml version="1.0" encoding="utf-8"?>
<sst xmlns="http://schemas.openxmlformats.org/spreadsheetml/2006/main" count="10" uniqueCount="10">
  <si>
    <t>FUNCIÓN</t>
  </si>
  <si>
    <r>
      <rPr>
        <b/>
        <sz val="14"/>
        <color rgb="FFFFFFFF"/>
        <rFont val="Calibri"/>
        <family val="2"/>
      </rPr>
      <t>Total</t>
    </r>
  </si>
  <si>
    <t>Desarrollo Económico</t>
  </si>
  <si>
    <t>Desarrollo Social</t>
  </si>
  <si>
    <t>Gobierno</t>
  </si>
  <si>
    <t>Otras no Clasificadas en Funciones Anteriores</t>
  </si>
  <si>
    <t>GOBIERNO DEL ESTADO DE JALISCO</t>
  </si>
  <si>
    <t>Nota: Cifras Preliminares a la Cuenta Pública en el año 2021.</t>
  </si>
  <si>
    <t>Clasificación Funcional del Gasto Público (PERIODO 2015-2021)</t>
  </si>
  <si>
    <t>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</si>
</sst>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###00;###00"/>
    <numFmt numFmtId="166" formatCode="#,##0_ ;[Red]\-#,##0\ "/>
  </numFmts>
  <fonts count="16" x14ac:knownFonts="1">
    <font>
      <sz val="10"/>
      <color rgb="FF000000"/>
      <name val="Times New Roman"/>
      <charset val="204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color rgb="FF595959"/>
      <name val="Calibri"/>
      <family val="2"/>
    </font>
    <font>
      <sz val="14"/>
      <name val="Calibri"/>
      <family val="2"/>
    </font>
    <font>
      <b/>
      <sz val="14"/>
      <color theme="0"/>
      <name val="Calibri"/>
      <family val="2"/>
    </font>
    <font>
      <sz val="14"/>
      <color rgb="FF000000"/>
      <name val="Calibri"/>
      <family val="2"/>
    </font>
    <font>
      <sz val="10"/>
      <color theme="0"/>
      <name val="Times New Roman"/>
      <family val="1"/>
    </font>
    <font>
      <sz val="10"/>
      <name val="Times New Roman"/>
      <family val="1"/>
    </font>
    <font>
      <b/>
      <sz val="14"/>
      <color theme="1"/>
      <name val="Calibri"/>
      <family val="2"/>
    </font>
    <font>
      <b/>
      <sz val="14"/>
      <color rgb="FFFFFFFF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59595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F3F3F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theme="0"/>
      </left>
      <right style="hair">
        <color theme="0"/>
      </right>
      <top style="hair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top"/>
    </xf>
    <xf numFmtId="166" fontId="0" fillId="0" borderId="0" xfId="0" applyNumberForma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top" wrapText="1"/>
    </xf>
    <xf numFmtId="166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left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11" sqref="A11"/>
    </sheetView>
  </sheetViews>
  <sheetFormatPr baseColWidth="10" defaultColWidth="9.33203125" defaultRowHeight="12.75" x14ac:dyDescent="0.2"/>
  <cols>
    <col min="1" max="1" width="7.33203125" style="1" customWidth="1"/>
    <col min="2" max="2" width="42.5" style="1" customWidth="1"/>
    <col min="3" max="3" width="23.5" style="1" customWidth="1"/>
    <col min="4" max="4" width="25" style="1" bestFit="1" customWidth="1"/>
    <col min="5" max="9" width="24.6640625" style="1" customWidth="1"/>
    <col min="10" max="10" width="9.33203125" style="1"/>
    <col min="11" max="13" width="16.33203125" style="1" bestFit="1" customWidth="1"/>
    <col min="14" max="16384" width="9.33203125" style="1"/>
  </cols>
  <sheetData>
    <row r="1" spans="1:13" ht="23.25" x14ac:dyDescent="0.2">
      <c r="H1" s="3"/>
      <c r="I1" s="3" t="s">
        <v>6</v>
      </c>
    </row>
    <row r="2" spans="1:13" ht="18.75" x14ac:dyDescent="0.2">
      <c r="H2" s="20"/>
      <c r="I2" s="20" t="s">
        <v>9</v>
      </c>
    </row>
    <row r="3" spans="1:13" ht="32.25" customHeight="1" x14ac:dyDescent="0.2">
      <c r="A3" s="21"/>
      <c r="B3" s="21"/>
      <c r="C3" s="3"/>
      <c r="D3" s="3"/>
      <c r="E3" s="3"/>
      <c r="F3" s="3"/>
      <c r="G3" s="3"/>
      <c r="H3" s="3"/>
      <c r="I3" s="3" t="s">
        <v>8</v>
      </c>
      <c r="L3" s="18"/>
    </row>
    <row r="4" spans="1:13" ht="25.5" customHeight="1" x14ac:dyDescent="0.2">
      <c r="A4" s="22" t="s">
        <v>0</v>
      </c>
      <c r="B4" s="22"/>
      <c r="C4" s="13">
        <v>2015</v>
      </c>
      <c r="D4" s="13">
        <v>2016</v>
      </c>
      <c r="E4" s="13">
        <v>2017</v>
      </c>
      <c r="F4" s="13">
        <v>2018</v>
      </c>
      <c r="G4" s="13">
        <v>2019</v>
      </c>
      <c r="H4" s="13">
        <v>2020</v>
      </c>
      <c r="I4" s="13">
        <v>2021</v>
      </c>
    </row>
    <row r="5" spans="1:13" ht="28.5" customHeight="1" x14ac:dyDescent="0.2">
      <c r="A5" s="9">
        <v>1</v>
      </c>
      <c r="B5" s="8" t="s">
        <v>4</v>
      </c>
      <c r="C5" s="7">
        <v>2706598690.3899989</v>
      </c>
      <c r="D5" s="7">
        <v>4220843444.1500034</v>
      </c>
      <c r="E5" s="7">
        <v>4063806906.8099995</v>
      </c>
      <c r="F5" s="7">
        <v>4715929526.779995</v>
      </c>
      <c r="G5" s="7">
        <v>4667772000.1000147</v>
      </c>
      <c r="H5" s="7">
        <v>15666646884.280006</v>
      </c>
      <c r="I5" s="7">
        <v>16899120542.770016</v>
      </c>
      <c r="K5" s="17"/>
      <c r="L5" s="17"/>
      <c r="M5" s="17"/>
    </row>
    <row r="6" spans="1:13" ht="28.5" customHeight="1" x14ac:dyDescent="0.2">
      <c r="A6" s="9">
        <v>2</v>
      </c>
      <c r="B6" s="8" t="s">
        <v>3</v>
      </c>
      <c r="C6" s="7">
        <v>62425882779.500061</v>
      </c>
      <c r="D6" s="7">
        <v>63193156657.518974</v>
      </c>
      <c r="E6" s="7">
        <v>65643951881.950233</v>
      </c>
      <c r="F6" s="7">
        <v>67358993564.449837</v>
      </c>
      <c r="G6" s="7">
        <v>70642629732.239746</v>
      </c>
      <c r="H6" s="7">
        <v>77979070908.639618</v>
      </c>
      <c r="I6" s="7">
        <v>76818607842.789825</v>
      </c>
      <c r="K6" s="17"/>
      <c r="L6" s="17"/>
      <c r="M6" s="17"/>
    </row>
    <row r="7" spans="1:13" ht="28.5" customHeight="1" x14ac:dyDescent="0.2">
      <c r="A7" s="9">
        <v>3</v>
      </c>
      <c r="B7" s="8" t="s">
        <v>2</v>
      </c>
      <c r="C7" s="7">
        <v>12043878448.439989</v>
      </c>
      <c r="D7" s="7">
        <v>12496789113.950012</v>
      </c>
      <c r="E7" s="7">
        <v>14605858957.310015</v>
      </c>
      <c r="F7" s="7">
        <v>14121274436.729994</v>
      </c>
      <c r="G7" s="7">
        <v>14848164074.649906</v>
      </c>
      <c r="H7" s="7">
        <v>8635556785.420002</v>
      </c>
      <c r="I7" s="7">
        <v>7599709841.0500088</v>
      </c>
      <c r="K7" s="17"/>
      <c r="L7" s="17"/>
      <c r="M7" s="17"/>
    </row>
    <row r="8" spans="1:13" ht="44.25" customHeight="1" x14ac:dyDescent="0.2">
      <c r="A8" s="9">
        <v>4</v>
      </c>
      <c r="B8" s="8" t="s">
        <v>5</v>
      </c>
      <c r="C8" s="7">
        <v>19632506373.96999</v>
      </c>
      <c r="D8" s="7">
        <v>21276108057.469948</v>
      </c>
      <c r="E8" s="7">
        <v>24814980609.490055</v>
      </c>
      <c r="F8" s="7">
        <v>26206346269.00996</v>
      </c>
      <c r="G8" s="7">
        <v>27216151264.379986</v>
      </c>
      <c r="H8" s="7">
        <v>28515700643.080002</v>
      </c>
      <c r="I8" s="7">
        <v>28895743140.089943</v>
      </c>
      <c r="K8" s="17"/>
      <c r="L8" s="17"/>
      <c r="M8" s="17"/>
    </row>
    <row r="9" spans="1:13" ht="41.25" customHeight="1" x14ac:dyDescent="0.2">
      <c r="A9" s="6"/>
      <c r="B9" s="14" t="s">
        <v>1</v>
      </c>
      <c r="C9" s="10">
        <f t="shared" ref="C9:H9" si="0">+SUM(C5:C8)</f>
        <v>96808866292.300034</v>
      </c>
      <c r="D9" s="10">
        <f t="shared" si="0"/>
        <v>101186897273.08893</v>
      </c>
      <c r="E9" s="10">
        <f t="shared" si="0"/>
        <v>109128598355.5603</v>
      </c>
      <c r="F9" s="10">
        <f t="shared" si="0"/>
        <v>112402543796.96979</v>
      </c>
      <c r="G9" s="10">
        <f t="shared" si="0"/>
        <v>117374717071.36966</v>
      </c>
      <c r="H9" s="10">
        <f t="shared" si="0"/>
        <v>130796975221.41962</v>
      </c>
      <c r="I9" s="10">
        <f t="shared" ref="I9" si="1">+SUM(I5:I8)</f>
        <v>130213181366.6998</v>
      </c>
    </row>
    <row r="10" spans="1:13" ht="15.95" customHeight="1" x14ac:dyDescent="0.2">
      <c r="A10" s="2"/>
      <c r="C10" s="19">
        <v>96808866292.300644</v>
      </c>
      <c r="D10" s="19">
        <v>101186897273.08946</v>
      </c>
      <c r="E10" s="19">
        <v>109128598355.56026</v>
      </c>
      <c r="F10" s="19">
        <v>112402543796.9702</v>
      </c>
      <c r="G10" s="19">
        <v>117374717071.36966</v>
      </c>
      <c r="H10" s="19">
        <v>130796975221.41962</v>
      </c>
      <c r="I10" s="19">
        <v>130796975221.41962</v>
      </c>
    </row>
    <row r="11" spans="1:13" ht="15" x14ac:dyDescent="0.2">
      <c r="A11" s="5" t="s">
        <v>7</v>
      </c>
      <c r="C11" s="19">
        <f>+C10-C9</f>
        <v>6.103515625E-4</v>
      </c>
      <c r="D11" s="19">
        <f>+D10-D9</f>
        <v>5.340576171875E-4</v>
      </c>
      <c r="E11" s="19">
        <f>+E10-E9</f>
        <v>0</v>
      </c>
      <c r="F11" s="19">
        <f>+F10-F9</f>
        <v>4.119873046875E-4</v>
      </c>
      <c r="G11" s="19">
        <f>+G10-G9</f>
        <v>0</v>
      </c>
      <c r="H11" s="19">
        <f>+H9-H10</f>
        <v>0</v>
      </c>
      <c r="I11" s="19">
        <f>+I9-I10</f>
        <v>-583793854.71981812</v>
      </c>
    </row>
    <row r="12" spans="1:13" x14ac:dyDescent="0.2">
      <c r="E12" s="11"/>
      <c r="F12" s="11"/>
      <c r="G12" s="15"/>
      <c r="H12" s="15"/>
      <c r="I12" s="15"/>
    </row>
    <row r="13" spans="1:13" x14ac:dyDescent="0.2">
      <c r="C13" s="4"/>
      <c r="D13" s="4"/>
      <c r="E13" s="12"/>
      <c r="F13" s="12"/>
      <c r="G13" s="16"/>
      <c r="H13" s="16"/>
      <c r="I13" s="16"/>
    </row>
  </sheetData>
  <sortState ref="A5:I8">
    <sortCondition ref="A5:A8"/>
  </sortState>
  <mergeCells count="2">
    <mergeCell ref="A3:B3"/>
    <mergeCell ref="A4:B4"/>
  </mergeCells>
  <printOptions horizontalCentered="1"/>
  <pageMargins left="0.19685039370078741" right="0.19685039370078741" top="0.39370078740157483" bottom="0.19685039370078741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Ricardo Gonzalez Vidrio</cp:lastModifiedBy>
  <cp:lastPrinted>2017-04-07T15:51:14Z</cp:lastPrinted>
  <dcterms:created xsi:type="dcterms:W3CDTF">2016-04-28T21:05:10Z</dcterms:created>
  <dcterms:modified xsi:type="dcterms:W3CDTF">2022-02-17T21:47:32Z</dcterms:modified>
</cp:coreProperties>
</file>