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35"/>
  </bookViews>
  <sheets>
    <sheet name="FAIS (FISE)" sheetId="1" r:id="rId1"/>
  </sheets>
  <calcPr calcId="145621"/>
</workbook>
</file>

<file path=xl/calcChain.xml><?xml version="1.0" encoding="utf-8"?>
<calcChain xmlns="http://schemas.openxmlformats.org/spreadsheetml/2006/main">
  <c r="N12" i="1" l="1"/>
  <c r="N9" i="1"/>
  <c r="L9" i="1" l="1"/>
  <c r="K9" i="1" l="1"/>
  <c r="B9" i="1" l="1"/>
  <c r="C9" i="1"/>
  <c r="D9" i="1"/>
  <c r="E9" i="1"/>
  <c r="F9" i="1" l="1"/>
  <c r="G9" i="1"/>
  <c r="H9" i="1"/>
  <c r="I9" i="1"/>
  <c r="J9" i="1"/>
  <c r="M9" i="1"/>
</calcChain>
</file>

<file path=xl/sharedStrings.xml><?xml version="1.0" encoding="utf-8"?>
<sst xmlns="http://schemas.openxmlformats.org/spreadsheetml/2006/main" count="21" uniqueCount="21">
  <si>
    <t>EJERCIDO 2013</t>
  </si>
  <si>
    <t>EJERCIDO 2014</t>
  </si>
  <si>
    <t>TOTAL</t>
  </si>
  <si>
    <t>EJERCIDO 2015</t>
  </si>
  <si>
    <t>EJERCIDO 2016</t>
  </si>
  <si>
    <t>EJERCIDO 2017</t>
  </si>
  <si>
    <t>EJERCIDO 2018</t>
  </si>
  <si>
    <t>GOBIERNO DEL ESTADO DE JALISCO</t>
  </si>
  <si>
    <t>NOM UP</t>
  </si>
  <si>
    <t>FISE</t>
  </si>
  <si>
    <t>FISM-DF</t>
  </si>
  <si>
    <t>EJERCIDO 2009</t>
  </si>
  <si>
    <t>EJERCIDO 2010</t>
  </si>
  <si>
    <t>EJERCIDO 2011</t>
  </si>
  <si>
    <t>EJERCIDO 2012</t>
  </si>
  <si>
    <t>EJERCIDO 2019</t>
  </si>
  <si>
    <t>EJERCIDO 2020</t>
  </si>
  <si>
    <t>DESTINO DEL GASTO FAIS TOTAL</t>
  </si>
  <si>
    <t>PRESUPUESTO DE EGRESOS 2021</t>
  </si>
  <si>
    <t>Nota: Cifras Preliminares a la Cuenta Pública en el año 2021.</t>
  </si>
  <si>
    <t>EJERCIDO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</si>
</sst>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0" fillId="0" borderId="0" xfId="0" applyNumberFormat="1"/>
    <xf numFmtId="3" fontId="0" fillId="0" borderId="1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5" fillId="0" borderId="0" xfId="0" applyNumberFormat="1" applyFont="1"/>
    <xf numFmtId="0" fontId="6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tabSelected="1" zoomScale="80" zoomScaleNormal="80" workbookViewId="0">
      <pane ySplit="5" topLeftCell="A6" activePane="bottomLeft" state="frozen"/>
      <selection pane="bottomLeft" activeCell="H23" sqref="H23"/>
    </sheetView>
  </sheetViews>
  <sheetFormatPr baseColWidth="10" defaultRowHeight="15" x14ac:dyDescent="0.25"/>
  <cols>
    <col min="1" max="1" width="11.85546875" customWidth="1"/>
    <col min="2" max="2" width="16.28515625" customWidth="1"/>
    <col min="3" max="3" width="16.140625" customWidth="1"/>
    <col min="4" max="5" width="15.85546875" customWidth="1"/>
    <col min="6" max="6" width="17" customWidth="1"/>
    <col min="7" max="7" width="15.5703125" customWidth="1"/>
    <col min="8" max="9" width="15.85546875" customWidth="1"/>
    <col min="10" max="10" width="16.140625" customWidth="1"/>
    <col min="11" max="11" width="16" customWidth="1"/>
    <col min="12" max="14" width="16.5703125" customWidth="1"/>
  </cols>
  <sheetData>
    <row r="1" spans="1:14" ht="23.25" x14ac:dyDescent="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3.25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3.25" x14ac:dyDescent="0.25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5" spans="1:14" ht="35.1" customHeight="1" x14ac:dyDescent="0.25">
      <c r="A5" s="1" t="s">
        <v>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0</v>
      </c>
      <c r="G5" s="2" t="s">
        <v>1</v>
      </c>
      <c r="H5" s="2" t="s">
        <v>3</v>
      </c>
      <c r="I5" s="2" t="s">
        <v>4</v>
      </c>
      <c r="J5" s="2" t="s">
        <v>5</v>
      </c>
      <c r="K5" s="2" t="s">
        <v>6</v>
      </c>
      <c r="L5" s="2" t="s">
        <v>15</v>
      </c>
      <c r="M5" s="2" t="s">
        <v>16</v>
      </c>
      <c r="N5" s="2" t="s">
        <v>20</v>
      </c>
    </row>
    <row r="6" spans="1:14" ht="27" customHeight="1" x14ac:dyDescent="0.25">
      <c r="A6" s="4" t="s">
        <v>9</v>
      </c>
      <c r="B6" s="3">
        <v>123843508.93000001</v>
      </c>
      <c r="C6" s="3">
        <v>121028231.52000001</v>
      </c>
      <c r="D6" s="3">
        <v>67292787.289999992</v>
      </c>
      <c r="E6" s="3">
        <v>144512028.49000001</v>
      </c>
      <c r="F6" s="3">
        <v>119693104.60999998</v>
      </c>
      <c r="G6" s="3">
        <v>146646153.08000004</v>
      </c>
      <c r="H6" s="3">
        <v>63743970.00999999</v>
      </c>
      <c r="I6" s="3">
        <v>158802724.33000004</v>
      </c>
      <c r="J6" s="3">
        <v>199262200.61000001</v>
      </c>
      <c r="K6" s="3">
        <v>200440505.45999998</v>
      </c>
      <c r="L6" s="3">
        <v>90553976.560000002</v>
      </c>
      <c r="M6" s="3">
        <v>128976296.58</v>
      </c>
      <c r="N6" s="3">
        <v>228555745.97000003</v>
      </c>
    </row>
    <row r="7" spans="1:14" ht="27" customHeight="1" x14ac:dyDescent="0.25">
      <c r="A7" s="4" t="s">
        <v>10</v>
      </c>
      <c r="B7" s="8">
        <v>1126182920</v>
      </c>
      <c r="C7" s="8">
        <v>1173494108.1900001</v>
      </c>
      <c r="D7" s="8">
        <v>1313483474</v>
      </c>
      <c r="E7" s="8">
        <v>1027285816.35</v>
      </c>
      <c r="F7" s="3">
        <v>1116662458</v>
      </c>
      <c r="G7" s="3">
        <v>1242423035.8399999</v>
      </c>
      <c r="H7" s="3">
        <v>1260331996.45</v>
      </c>
      <c r="I7" s="3">
        <v>1294743741.2500007</v>
      </c>
      <c r="J7" s="3">
        <v>1432385677.0000002</v>
      </c>
      <c r="K7" s="3">
        <v>1448351235</v>
      </c>
      <c r="L7" s="3">
        <v>1614814768.79</v>
      </c>
      <c r="M7" s="3">
        <v>1835072790.8800001</v>
      </c>
      <c r="N7" s="3">
        <v>1810872087.5599999</v>
      </c>
    </row>
    <row r="8" spans="1:14" ht="7.5" customHeight="1" thickBot="1" x14ac:dyDescent="0.3"/>
    <row r="9" spans="1:14" ht="29.25" customHeight="1" thickBot="1" x14ac:dyDescent="0.3">
      <c r="A9" s="5" t="s">
        <v>2</v>
      </c>
      <c r="B9" s="6">
        <f t="shared" ref="B9:E9" si="0">SUM(B6:B7)</f>
        <v>1250026428.9300001</v>
      </c>
      <c r="C9" s="6">
        <f t="shared" si="0"/>
        <v>1294522339.71</v>
      </c>
      <c r="D9" s="6">
        <f t="shared" si="0"/>
        <v>1380776261.29</v>
      </c>
      <c r="E9" s="6">
        <f t="shared" si="0"/>
        <v>1171797844.8400002</v>
      </c>
      <c r="F9" s="6">
        <f t="shared" ref="F9:M9" si="1">SUM(F6:F7)</f>
        <v>1236355562.6099999</v>
      </c>
      <c r="G9" s="6">
        <f t="shared" si="1"/>
        <v>1389069188.9200001</v>
      </c>
      <c r="H9" s="6">
        <f t="shared" si="1"/>
        <v>1324075966.46</v>
      </c>
      <c r="I9" s="6">
        <f t="shared" si="1"/>
        <v>1453546465.5800009</v>
      </c>
      <c r="J9" s="6">
        <f t="shared" si="1"/>
        <v>1631647877.6100001</v>
      </c>
      <c r="K9" s="6">
        <f t="shared" ref="K9:L9" si="2">SUM(K6:K7)</f>
        <v>1648791740.46</v>
      </c>
      <c r="L9" s="6">
        <f t="shared" si="2"/>
        <v>1705368745.3499999</v>
      </c>
      <c r="M9" s="6">
        <f t="shared" si="1"/>
        <v>1964049087.46</v>
      </c>
      <c r="N9" s="6">
        <f t="shared" ref="N9" si="3">SUM(N6:N7)</f>
        <v>2039427833.53</v>
      </c>
    </row>
    <row r="11" spans="1:14" ht="18.75" x14ac:dyDescent="0.25">
      <c r="A11" s="11" t="s">
        <v>19</v>
      </c>
      <c r="G11" s="7"/>
      <c r="H11" s="7"/>
      <c r="I11" s="7"/>
      <c r="J11" s="7"/>
      <c r="K11" s="7"/>
      <c r="L11" s="7"/>
      <c r="M11" s="7"/>
      <c r="N11" s="10">
        <v>2039427833.53</v>
      </c>
    </row>
    <row r="12" spans="1:14" x14ac:dyDescent="0.25">
      <c r="N12" s="10">
        <f>+N11-N9</f>
        <v>0</v>
      </c>
    </row>
  </sheetData>
  <mergeCells count="3">
    <mergeCell ref="A2:N2"/>
    <mergeCell ref="A3:N3"/>
    <mergeCell ref="A1:N1"/>
  </mergeCells>
  <printOptions horizontalCentered="1"/>
  <pageMargins left="0" right="0.19685039370078741" top="0.39370078740157483" bottom="0.1968503937007874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(FISE)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Ricardo Gonzalez Vidrio</cp:lastModifiedBy>
  <cp:lastPrinted>2019-05-10T16:46:28Z</cp:lastPrinted>
  <dcterms:created xsi:type="dcterms:W3CDTF">2015-03-26T23:11:03Z</dcterms:created>
  <dcterms:modified xsi:type="dcterms:W3CDTF">2022-02-17T22:10:06Z</dcterms:modified>
</cp:coreProperties>
</file>