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27315" windowHeight="12090"/>
  </bookViews>
  <sheets>
    <sheet name="Hoja2" sheetId="2" r:id="rId1"/>
  </sheets>
  <definedNames>
    <definedName name="_xlnm.Print_Titles" localSheetId="0">Hoja2!$1:$5</definedName>
  </definedNames>
  <calcPr calcId="145621"/>
</workbook>
</file>

<file path=xl/calcChain.xml><?xml version="1.0" encoding="utf-8"?>
<calcChain xmlns="http://schemas.openxmlformats.org/spreadsheetml/2006/main">
  <c r="M39" i="2" l="1"/>
  <c r="M44" i="2" s="1"/>
  <c r="L39" i="2"/>
  <c r="L44" i="2" s="1"/>
  <c r="K39" i="2"/>
  <c r="K44" i="2" s="1"/>
  <c r="J39" i="2"/>
  <c r="J44" i="2" s="1"/>
  <c r="I39" i="2"/>
  <c r="I44" i="2" s="1"/>
  <c r="H39" i="2"/>
  <c r="H44" i="2" s="1"/>
  <c r="G39" i="2"/>
  <c r="G44" i="2" s="1"/>
  <c r="F39" i="2"/>
  <c r="F44" i="2" s="1"/>
  <c r="E39" i="2"/>
  <c r="E44" i="2" s="1"/>
  <c r="D39" i="2"/>
  <c r="D44" i="2" s="1"/>
  <c r="C39" i="2"/>
  <c r="C44" i="2" s="1"/>
  <c r="N39" i="2"/>
  <c r="N44" i="2" s="1"/>
</calcChain>
</file>

<file path=xl/sharedStrings.xml><?xml version="1.0" encoding="utf-8"?>
<sst xmlns="http://schemas.openxmlformats.org/spreadsheetml/2006/main" count="51" uniqueCount="51">
  <si>
    <t>UP</t>
  </si>
  <si>
    <t>NOM UP</t>
  </si>
  <si>
    <t>EJERCIDO ENERO</t>
  </si>
  <si>
    <t>EJERCIDO FEBRERO</t>
  </si>
  <si>
    <t>EJERCIDO MARZO</t>
  </si>
  <si>
    <t>EJERCIDO ABRIL</t>
  </si>
  <si>
    <t>EJERCIDO MAYO</t>
  </si>
  <si>
    <t>EJERCIDO JUNIO</t>
  </si>
  <si>
    <t>EJERCIDO JULIO</t>
  </si>
  <si>
    <t>EJERCIDO AGOSTO</t>
  </si>
  <si>
    <t>EJERCIDO SEPTIEMBRE</t>
  </si>
  <si>
    <t>EJERCIDO OCTUBRE</t>
  </si>
  <si>
    <t>EJERCIDO NOVIEMBRE</t>
  </si>
  <si>
    <t>EJERCIDO DICIEMBRE</t>
  </si>
  <si>
    <t xml:space="preserve">TOTAL </t>
  </si>
  <si>
    <t>GOBIERNO DEL ESTADO DE JALISCO</t>
  </si>
  <si>
    <t>ALIMENTACIÓN</t>
  </si>
  <si>
    <t>Secretaría General de Gobierno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</si>
  <si>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</si>
  <si>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</si>
  <si>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</si>
  <si>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</si>
  <si>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</si>
  <si>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</si>
  <si>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</si>
  <si>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</si>
  <si>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</si>
  <si>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</si>
  <si>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</si>
  <si>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</si>
  <si>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</si>
  <si>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</si>
  <si>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</si>
  <si>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</si>
  <si>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Tribunal de Arbitraje y Escalafón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</si>
  <si>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</si>
  <si>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</si>
  <si>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</si>
  <si>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</si>
  <si>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Igualdad Sustantiva entre Mujeres y Hombres</t>
  </si>
  <si>
    <t>Jefatura de Gabinete</t>
  </si>
  <si>
    <t>Consejería Jurídica del Poder Ejecutivo del Estado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</si>
  <si>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</si>
  <si>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</si>
  <si>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</si>
  <si>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</si>
  <si>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El Concepto de Alimentación comprende las partidas 2214, 2215 y 2216 que contempla la adquisición de todo tipo de productos alimenticios y bebidas para la alimentación del personal que necesita permanecer en las instalaciones de las dependencias y entidades derivado la ejecución de programas que requieran la permanencia en las instalaciones; así como para servidores públicos de las dependencias, entidades y terceros, derivado de actividades extraordinarias requeridas en el cumplimiento de la función pública y Productos alimenticios para la población en caso de desastres naturales</t>
  </si>
  <si>
    <t>Secretaría de la Hacienda Pública</t>
  </si>
  <si>
    <t>Coordinación General Estratégica de Seguridad</t>
  </si>
  <si>
    <t>Fiscalía Especializada en Combate a la Corrupción</t>
  </si>
  <si>
    <t>PRESUPUESTO DE EGRESOS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</si>
</sst>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6" fillId="0" borderId="2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3" fontId="7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baseColWidth="10" defaultRowHeight="15" x14ac:dyDescent="0.25"/>
  <cols>
    <col min="1" max="1" width="5.5703125" customWidth="1"/>
    <col min="2" max="2" width="39.140625" customWidth="1"/>
    <col min="3" max="3" width="10.85546875" customWidth="1"/>
    <col min="4" max="4" width="10.5703125" customWidth="1"/>
    <col min="5" max="5" width="12.140625" customWidth="1"/>
    <col min="6" max="6" width="11.5703125" customWidth="1"/>
    <col min="7" max="7" width="11.85546875" customWidth="1"/>
    <col min="8" max="8" width="12.5703125" customWidth="1"/>
    <col min="9" max="9" width="11.5703125" customWidth="1"/>
    <col min="10" max="11" width="12.5703125" customWidth="1"/>
    <col min="12" max="12" width="13" customWidth="1"/>
    <col min="13" max="13" width="13.140625" customWidth="1"/>
    <col min="14" max="14" width="11.7109375" customWidth="1"/>
  </cols>
  <sheetData>
    <row r="1" spans="1:14" ht="23.25" x14ac:dyDescent="0.2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1" x14ac:dyDescent="0.25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7.5" customHeight="1" x14ac:dyDescent="0.25"/>
    <row r="5" spans="1:14" ht="30" x14ac:dyDescent="0.25">
      <c r="A5" s="3" t="s">
        <v>0</v>
      </c>
      <c r="B5" s="3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1:14" ht="23.25" customHeight="1" x14ac:dyDescent="0.25">
      <c r="A6" s="1">
        <v>2</v>
      </c>
      <c r="B6" s="6" t="s">
        <v>17</v>
      </c>
      <c r="C6" s="4">
        <v>0</v>
      </c>
      <c r="D6" s="4">
        <v>0</v>
      </c>
      <c r="E6" s="4">
        <v>18116.179999999997</v>
      </c>
      <c r="F6" s="4">
        <v>90420.639999999985</v>
      </c>
      <c r="G6" s="4">
        <v>162127.64000000001</v>
      </c>
      <c r="H6" s="4">
        <v>201113.84000000005</v>
      </c>
      <c r="I6" s="4">
        <v>331108.25</v>
      </c>
      <c r="J6" s="4">
        <v>395744.13</v>
      </c>
      <c r="K6" s="4">
        <v>456440.49</v>
      </c>
      <c r="L6" s="4">
        <v>491640.51</v>
      </c>
      <c r="M6" s="4">
        <v>611143.93999999994</v>
      </c>
      <c r="N6" s="4">
        <v>645553.37</v>
      </c>
    </row>
    <row r="7" spans="1:14" ht="23.25" customHeight="1" x14ac:dyDescent="0.25">
      <c r="A7" s="1">
        <v>3</v>
      </c>
      <c r="B7" s="6" t="s">
        <v>47</v>
      </c>
      <c r="C7" s="4">
        <v>19633.080000000002</v>
      </c>
      <c r="D7" s="4">
        <v>49319.12</v>
      </c>
      <c r="E7" s="4">
        <v>79035.499999999985</v>
      </c>
      <c r="F7" s="4">
        <v>135050.65999999997</v>
      </c>
      <c r="G7" s="4">
        <v>158814.65999999997</v>
      </c>
      <c r="H7" s="4">
        <v>180789.82</v>
      </c>
      <c r="I7" s="4">
        <v>196182.53</v>
      </c>
      <c r="J7" s="4">
        <v>250030.73000000004</v>
      </c>
      <c r="K7" s="4">
        <v>263355.07</v>
      </c>
      <c r="L7" s="4">
        <v>324855.13000000006</v>
      </c>
      <c r="M7" s="4">
        <v>395695.41000000009</v>
      </c>
      <c r="N7" s="4">
        <v>555691.41</v>
      </c>
    </row>
    <row r="8" spans="1:14" ht="35.1" customHeight="1" x14ac:dyDescent="0.25">
      <c r="A8" s="1">
        <v>4</v>
      </c>
      <c r="B8" s="6" t="s">
        <v>18</v>
      </c>
      <c r="C8" s="4">
        <v>1600.4</v>
      </c>
      <c r="D8" s="4">
        <v>10585.380000000001</v>
      </c>
      <c r="E8" s="4">
        <v>27186.38</v>
      </c>
      <c r="F8" s="4">
        <v>87333.75</v>
      </c>
      <c r="G8" s="4">
        <v>248555.22</v>
      </c>
      <c r="H8" s="4">
        <v>255118.22</v>
      </c>
      <c r="I8" s="4">
        <v>258226.22</v>
      </c>
      <c r="J8" s="4">
        <v>279424.63</v>
      </c>
      <c r="K8" s="4">
        <v>343717.75999999995</v>
      </c>
      <c r="L8" s="4">
        <v>383534.23999999993</v>
      </c>
      <c r="M8" s="4">
        <v>661294.39</v>
      </c>
      <c r="N8" s="4">
        <v>677293.37</v>
      </c>
    </row>
    <row r="9" spans="1:14" ht="23.25" customHeight="1" x14ac:dyDescent="0.25">
      <c r="A9" s="1">
        <v>5</v>
      </c>
      <c r="B9" s="6" t="s">
        <v>19</v>
      </c>
      <c r="C9" s="4">
        <v>1154.3</v>
      </c>
      <c r="D9" s="4">
        <v>1154.3</v>
      </c>
      <c r="E9" s="4">
        <v>4526.1200000000008</v>
      </c>
      <c r="F9" s="4">
        <v>4526.12</v>
      </c>
      <c r="G9" s="4">
        <v>22133.829999999998</v>
      </c>
      <c r="H9" s="4">
        <v>28290.469999999998</v>
      </c>
      <c r="I9" s="4">
        <v>34533.47</v>
      </c>
      <c r="J9" s="4">
        <v>36385.969999999994</v>
      </c>
      <c r="K9" s="4">
        <v>41940.97</v>
      </c>
      <c r="L9" s="4">
        <v>49468.310000000005</v>
      </c>
      <c r="M9" s="4">
        <v>59901.22</v>
      </c>
      <c r="N9" s="4">
        <v>80358.95</v>
      </c>
    </row>
    <row r="10" spans="1:14" ht="35.1" customHeight="1" x14ac:dyDescent="0.25">
      <c r="A10" s="1">
        <v>6</v>
      </c>
      <c r="B10" s="6" t="s">
        <v>20</v>
      </c>
      <c r="C10" s="4">
        <v>0</v>
      </c>
      <c r="D10" s="4">
        <v>4343.6000000000004</v>
      </c>
      <c r="E10" s="4">
        <v>8699.77</v>
      </c>
      <c r="F10" s="4">
        <v>24178.77</v>
      </c>
      <c r="G10" s="4">
        <v>38886.04</v>
      </c>
      <c r="H10" s="4">
        <v>45694.04</v>
      </c>
      <c r="I10" s="4">
        <v>59744.49</v>
      </c>
      <c r="J10" s="4">
        <v>73858.490000000005</v>
      </c>
      <c r="K10" s="4">
        <v>84472.49</v>
      </c>
      <c r="L10" s="4">
        <v>84674.99</v>
      </c>
      <c r="M10" s="4">
        <v>94866.49</v>
      </c>
      <c r="N10" s="4">
        <v>139508.49000000002</v>
      </c>
    </row>
    <row r="11" spans="1:14" ht="23.25" customHeight="1" x14ac:dyDescent="0.25">
      <c r="A11" s="1">
        <v>7</v>
      </c>
      <c r="B11" s="6" t="s">
        <v>21</v>
      </c>
      <c r="C11" s="4">
        <v>0</v>
      </c>
      <c r="D11" s="4">
        <v>29952.53</v>
      </c>
      <c r="E11" s="4">
        <v>39094.53</v>
      </c>
      <c r="F11" s="4">
        <v>65042.939999999995</v>
      </c>
      <c r="G11" s="4">
        <v>69285.960000000006</v>
      </c>
      <c r="H11" s="4">
        <v>96431.56</v>
      </c>
      <c r="I11" s="4">
        <v>96609.56</v>
      </c>
      <c r="J11" s="4">
        <v>105109.3</v>
      </c>
      <c r="K11" s="4">
        <v>107142.3</v>
      </c>
      <c r="L11" s="4">
        <v>121086.26000000002</v>
      </c>
      <c r="M11" s="4">
        <v>135211.85999999999</v>
      </c>
      <c r="N11" s="4">
        <v>159990.65000000002</v>
      </c>
    </row>
    <row r="12" spans="1:14" ht="23.25" customHeight="1" x14ac:dyDescent="0.25">
      <c r="A12" s="1">
        <v>8</v>
      </c>
      <c r="B12" s="6" t="s">
        <v>22</v>
      </c>
      <c r="C12" s="4">
        <v>0</v>
      </c>
      <c r="D12" s="4">
        <v>4972.34</v>
      </c>
      <c r="E12" s="4">
        <v>15492.129999999997</v>
      </c>
      <c r="F12" s="4">
        <v>25417.13</v>
      </c>
      <c r="G12" s="4">
        <v>31551.13</v>
      </c>
      <c r="H12" s="4">
        <v>36276.129999999997</v>
      </c>
      <c r="I12" s="4">
        <v>44110.340000000004</v>
      </c>
      <c r="J12" s="4">
        <v>48035.09</v>
      </c>
      <c r="K12" s="4">
        <v>57487.13</v>
      </c>
      <c r="L12" s="4">
        <v>61031.140000000007</v>
      </c>
      <c r="M12" s="4">
        <v>71922.640000000014</v>
      </c>
      <c r="N12" s="4">
        <v>86036.69</v>
      </c>
    </row>
    <row r="13" spans="1:14" ht="35.1" customHeight="1" x14ac:dyDescent="0.25">
      <c r="A13" s="1">
        <v>9</v>
      </c>
      <c r="B13" s="6" t="s">
        <v>23</v>
      </c>
      <c r="C13" s="4">
        <v>0</v>
      </c>
      <c r="D13" s="4">
        <v>0</v>
      </c>
      <c r="E13" s="4">
        <v>45456.34</v>
      </c>
      <c r="F13" s="4">
        <v>102221.64</v>
      </c>
      <c r="G13" s="4">
        <v>102221.64000000001</v>
      </c>
      <c r="H13" s="4">
        <v>112771.44</v>
      </c>
      <c r="I13" s="4">
        <v>120943.54000000001</v>
      </c>
      <c r="J13" s="4">
        <v>136687.24</v>
      </c>
      <c r="K13" s="4">
        <v>152822.74</v>
      </c>
      <c r="L13" s="4">
        <v>177600.25</v>
      </c>
      <c r="M13" s="4">
        <v>179532.25</v>
      </c>
      <c r="N13" s="4">
        <v>223638.46</v>
      </c>
    </row>
    <row r="14" spans="1:14" ht="23.25" customHeight="1" x14ac:dyDescent="0.25">
      <c r="A14" s="1">
        <v>10</v>
      </c>
      <c r="B14" s="6" t="s">
        <v>24</v>
      </c>
      <c r="C14" s="4">
        <v>1845.31</v>
      </c>
      <c r="D14" s="4">
        <v>8765.9699999999993</v>
      </c>
      <c r="E14" s="4">
        <v>28654.689999999995</v>
      </c>
      <c r="F14" s="4">
        <v>29234.69</v>
      </c>
      <c r="G14" s="4">
        <v>29628.49</v>
      </c>
      <c r="H14" s="4">
        <v>44007.899999999994</v>
      </c>
      <c r="I14" s="4">
        <v>49633.9</v>
      </c>
      <c r="J14" s="4">
        <v>65135</v>
      </c>
      <c r="K14" s="4">
        <v>115110.93000000001</v>
      </c>
      <c r="L14" s="4">
        <v>116191.17</v>
      </c>
      <c r="M14" s="4">
        <v>116191.17</v>
      </c>
      <c r="N14" s="4">
        <v>124753.29999999999</v>
      </c>
    </row>
    <row r="15" spans="1:14" ht="23.25" customHeight="1" x14ac:dyDescent="0.25">
      <c r="A15" s="1">
        <v>11</v>
      </c>
      <c r="B15" s="6" t="s">
        <v>25</v>
      </c>
      <c r="C15" s="4">
        <v>0</v>
      </c>
      <c r="D15" s="4">
        <v>0</v>
      </c>
      <c r="E15" s="4">
        <v>0</v>
      </c>
      <c r="F15" s="4">
        <v>0</v>
      </c>
      <c r="G15" s="4">
        <v>9065</v>
      </c>
      <c r="H15" s="4">
        <v>10880</v>
      </c>
      <c r="I15" s="4">
        <v>13690.08</v>
      </c>
      <c r="J15" s="4">
        <v>16724.080000000002</v>
      </c>
      <c r="K15" s="4">
        <v>17239.080000000002</v>
      </c>
      <c r="L15" s="4">
        <v>26424.699999999997</v>
      </c>
      <c r="M15" s="4">
        <v>30473.699999999997</v>
      </c>
      <c r="N15" s="4">
        <v>34491.160000000003</v>
      </c>
    </row>
    <row r="16" spans="1:14" ht="34.5" customHeight="1" x14ac:dyDescent="0.25">
      <c r="A16" s="1">
        <v>12</v>
      </c>
      <c r="B16" s="6" t="s">
        <v>26</v>
      </c>
      <c r="C16" s="4">
        <v>0</v>
      </c>
      <c r="D16" s="4">
        <v>2449.4899999999998</v>
      </c>
      <c r="E16" s="4">
        <v>2449.4899999999998</v>
      </c>
      <c r="F16" s="4">
        <v>10662.5</v>
      </c>
      <c r="G16" s="4">
        <v>12680.9</v>
      </c>
      <c r="H16" s="4">
        <v>12680.9</v>
      </c>
      <c r="I16" s="4">
        <v>12680.9</v>
      </c>
      <c r="J16" s="4">
        <v>12680.9</v>
      </c>
      <c r="K16" s="4">
        <v>20314.150000000001</v>
      </c>
      <c r="L16" s="4">
        <v>22693.35</v>
      </c>
      <c r="M16" s="4">
        <v>22693.35</v>
      </c>
      <c r="N16" s="4">
        <v>31039.279999999999</v>
      </c>
    </row>
    <row r="17" spans="1:14" ht="35.1" customHeight="1" x14ac:dyDescent="0.25">
      <c r="A17" s="1">
        <v>13</v>
      </c>
      <c r="B17" s="6" t="s">
        <v>27</v>
      </c>
      <c r="C17" s="4">
        <v>0</v>
      </c>
      <c r="D17" s="4">
        <v>12352</v>
      </c>
      <c r="E17" s="4">
        <v>12600</v>
      </c>
      <c r="F17" s="4">
        <v>14856</v>
      </c>
      <c r="G17" s="4">
        <v>14856</v>
      </c>
      <c r="H17" s="4">
        <v>29151.449999999997</v>
      </c>
      <c r="I17" s="4">
        <v>34049.449999999997</v>
      </c>
      <c r="J17" s="4">
        <v>37900.449999999997</v>
      </c>
      <c r="K17" s="4">
        <v>41450.949999999997</v>
      </c>
      <c r="L17" s="4">
        <v>47632.95</v>
      </c>
      <c r="M17" s="4">
        <v>49546.95</v>
      </c>
      <c r="N17" s="4">
        <v>110832.18000000001</v>
      </c>
    </row>
    <row r="18" spans="1:14" ht="35.1" customHeight="1" x14ac:dyDescent="0.25">
      <c r="A18" s="1">
        <v>14</v>
      </c>
      <c r="B18" s="6" t="s">
        <v>28</v>
      </c>
      <c r="C18" s="4">
        <v>0</v>
      </c>
      <c r="D18" s="4">
        <v>12250.48</v>
      </c>
      <c r="E18" s="4">
        <v>42937.61</v>
      </c>
      <c r="F18" s="4">
        <v>102323.77</v>
      </c>
      <c r="G18" s="4">
        <v>110704.96000000001</v>
      </c>
      <c r="H18" s="4">
        <v>137749.23000000001</v>
      </c>
      <c r="I18" s="4">
        <v>143056.28</v>
      </c>
      <c r="J18" s="4">
        <v>143056.28</v>
      </c>
      <c r="K18" s="4">
        <v>143056.28</v>
      </c>
      <c r="L18" s="4">
        <v>143056.28</v>
      </c>
      <c r="M18" s="4">
        <v>143056.28</v>
      </c>
      <c r="N18" s="4">
        <v>143056.27999999997</v>
      </c>
    </row>
    <row r="19" spans="1:14" ht="35.1" customHeight="1" x14ac:dyDescent="0.25">
      <c r="A19" s="1">
        <v>15</v>
      </c>
      <c r="B19" s="6" t="s">
        <v>29</v>
      </c>
      <c r="C19" s="4">
        <v>12914</v>
      </c>
      <c r="D19" s="4">
        <v>55893.58</v>
      </c>
      <c r="E19" s="4">
        <v>153657.94</v>
      </c>
      <c r="F19" s="4">
        <v>175256.84</v>
      </c>
      <c r="G19" s="4">
        <v>201995.34</v>
      </c>
      <c r="H19" s="4">
        <v>216969.25</v>
      </c>
      <c r="I19" s="4">
        <v>251876.96999999997</v>
      </c>
      <c r="J19" s="4">
        <v>287451.34999999998</v>
      </c>
      <c r="K19" s="4">
        <v>299026.37</v>
      </c>
      <c r="L19" s="4">
        <v>337691.39</v>
      </c>
      <c r="M19" s="4">
        <v>351970.49</v>
      </c>
      <c r="N19" s="4">
        <v>427660.39</v>
      </c>
    </row>
    <row r="20" spans="1:14" ht="23.25" customHeight="1" x14ac:dyDescent="0.25">
      <c r="A20" s="1">
        <v>16</v>
      </c>
      <c r="B20" s="6" t="s">
        <v>30</v>
      </c>
      <c r="C20" s="4">
        <v>32259.74</v>
      </c>
      <c r="D20" s="4">
        <v>156023.24000000002</v>
      </c>
      <c r="E20" s="4">
        <v>215021.75000000006</v>
      </c>
      <c r="F20" s="4">
        <v>244565.71</v>
      </c>
      <c r="G20" s="4">
        <v>390172.24999999988</v>
      </c>
      <c r="H20" s="4">
        <v>434706.14999999991</v>
      </c>
      <c r="I20" s="4">
        <v>599443.40000000014</v>
      </c>
      <c r="J20" s="4">
        <v>668923.92000000004</v>
      </c>
      <c r="K20" s="4">
        <v>700998.44000000006</v>
      </c>
      <c r="L20" s="4">
        <v>805428.57000000007</v>
      </c>
      <c r="M20" s="4">
        <v>848495.06</v>
      </c>
      <c r="N20" s="4">
        <v>918186.65</v>
      </c>
    </row>
    <row r="21" spans="1:14" ht="23.25" customHeight="1" x14ac:dyDescent="0.25">
      <c r="A21" s="1">
        <v>17</v>
      </c>
      <c r="B21" s="6" t="s">
        <v>31</v>
      </c>
      <c r="C21" s="4">
        <v>5682.0599999999995</v>
      </c>
      <c r="D21" s="4">
        <v>5682.0599999999995</v>
      </c>
      <c r="E21" s="4">
        <v>8814.0600000000013</v>
      </c>
      <c r="F21" s="4">
        <v>8814.0600000000013</v>
      </c>
      <c r="G21" s="4">
        <v>8814.0600000000013</v>
      </c>
      <c r="H21" s="4">
        <v>8814.0600000000013</v>
      </c>
      <c r="I21" s="4">
        <v>12668.06</v>
      </c>
      <c r="J21" s="4">
        <v>13370.06</v>
      </c>
      <c r="K21" s="4">
        <v>13586.06</v>
      </c>
      <c r="L21" s="4">
        <v>13586.06</v>
      </c>
      <c r="M21" s="4">
        <v>13586.06</v>
      </c>
      <c r="N21" s="4">
        <v>13586.06</v>
      </c>
    </row>
    <row r="22" spans="1:14" ht="23.25" customHeight="1" x14ac:dyDescent="0.25">
      <c r="A22" s="1">
        <v>18</v>
      </c>
      <c r="B22" s="6" t="s">
        <v>32</v>
      </c>
      <c r="C22" s="4">
        <v>2231</v>
      </c>
      <c r="D22" s="4">
        <v>8241</v>
      </c>
      <c r="E22" s="4">
        <v>26774.69</v>
      </c>
      <c r="F22" s="4">
        <v>29980.69</v>
      </c>
      <c r="G22" s="4">
        <v>31843.69</v>
      </c>
      <c r="H22" s="4">
        <v>37574.090000000004</v>
      </c>
      <c r="I22" s="4">
        <v>66467.69</v>
      </c>
      <c r="J22" s="4">
        <v>79546.689999999988</v>
      </c>
      <c r="K22" s="4">
        <v>94403.779999999984</v>
      </c>
      <c r="L22" s="4">
        <v>109414.01999999999</v>
      </c>
      <c r="M22" s="4">
        <v>121218.74999999997</v>
      </c>
      <c r="N22" s="4">
        <v>121218.74999999996</v>
      </c>
    </row>
    <row r="23" spans="1:14" ht="23.25" customHeight="1" x14ac:dyDescent="0.25">
      <c r="A23" s="1">
        <v>19</v>
      </c>
      <c r="B23" s="6" t="s">
        <v>33</v>
      </c>
      <c r="C23" s="4">
        <v>12665.32</v>
      </c>
      <c r="D23" s="4">
        <v>102994.39</v>
      </c>
      <c r="E23" s="4">
        <v>227334.06999999998</v>
      </c>
      <c r="F23" s="4">
        <v>501967.19</v>
      </c>
      <c r="G23" s="4">
        <v>543977.36</v>
      </c>
      <c r="H23" s="4">
        <v>699671.06000000017</v>
      </c>
      <c r="I23" s="4">
        <v>836944.80999999994</v>
      </c>
      <c r="J23" s="4">
        <v>1040157.7800000003</v>
      </c>
      <c r="K23" s="4">
        <v>1231428.8799999999</v>
      </c>
      <c r="L23" s="4">
        <v>1402622.57</v>
      </c>
      <c r="M23" s="4">
        <v>1578773.4800000002</v>
      </c>
      <c r="N23" s="4">
        <v>1980649.39</v>
      </c>
    </row>
    <row r="24" spans="1:14" ht="23.25" customHeight="1" x14ac:dyDescent="0.25">
      <c r="A24" s="1">
        <v>20</v>
      </c>
      <c r="B24" s="6" t="s">
        <v>34</v>
      </c>
      <c r="C24" s="4">
        <v>0</v>
      </c>
      <c r="D24" s="4">
        <v>6666.75</v>
      </c>
      <c r="E24" s="4">
        <v>8036.48</v>
      </c>
      <c r="F24" s="4">
        <v>14342.75</v>
      </c>
      <c r="G24" s="4">
        <v>15310.75</v>
      </c>
      <c r="H24" s="4">
        <v>16148.749999999998</v>
      </c>
      <c r="I24" s="4">
        <v>18100.36</v>
      </c>
      <c r="J24" s="4">
        <v>20924.86</v>
      </c>
      <c r="K24" s="4">
        <v>22772.359999999997</v>
      </c>
      <c r="L24" s="4">
        <v>25235.360000000001</v>
      </c>
      <c r="M24" s="4">
        <v>31107.86</v>
      </c>
      <c r="N24" s="4">
        <v>35063.86</v>
      </c>
    </row>
    <row r="25" spans="1:14" ht="23.25" customHeight="1" x14ac:dyDescent="0.25">
      <c r="A25" s="1">
        <v>35</v>
      </c>
      <c r="B25" s="6" t="s">
        <v>35</v>
      </c>
      <c r="C25" s="4">
        <v>15790.960000000001</v>
      </c>
      <c r="D25" s="4">
        <v>15790.960000000001</v>
      </c>
      <c r="E25" s="4">
        <v>29489.760000000002</v>
      </c>
      <c r="F25" s="4">
        <v>29489.760000000002</v>
      </c>
      <c r="G25" s="4">
        <v>72063.44</v>
      </c>
      <c r="H25" s="4">
        <v>95468.36</v>
      </c>
      <c r="I25" s="4">
        <v>113234.08</v>
      </c>
      <c r="J25" s="4">
        <v>123200.08000000002</v>
      </c>
      <c r="K25" s="4">
        <v>149835.64000000001</v>
      </c>
      <c r="L25" s="4">
        <v>176264.86000000002</v>
      </c>
      <c r="M25" s="4">
        <v>202888.63</v>
      </c>
      <c r="N25" s="4">
        <v>221613.04</v>
      </c>
    </row>
    <row r="26" spans="1:14" ht="23.25" customHeight="1" x14ac:dyDescent="0.25">
      <c r="A26" s="1">
        <v>36</v>
      </c>
      <c r="B26" s="6" t="s">
        <v>36</v>
      </c>
      <c r="C26" s="4">
        <v>0</v>
      </c>
      <c r="D26" s="4">
        <v>22058.239999999998</v>
      </c>
      <c r="E26" s="4">
        <v>30080.460000000003</v>
      </c>
      <c r="F26" s="4">
        <v>45186.259999999995</v>
      </c>
      <c r="G26" s="4">
        <v>45186.26</v>
      </c>
      <c r="H26" s="4">
        <v>45186.260000000009</v>
      </c>
      <c r="I26" s="4">
        <v>45186.26</v>
      </c>
      <c r="J26" s="4">
        <v>45186.259999999995</v>
      </c>
      <c r="K26" s="4">
        <v>45186.26</v>
      </c>
      <c r="L26" s="4">
        <v>45824.26</v>
      </c>
      <c r="M26" s="4">
        <v>46984.259999999995</v>
      </c>
      <c r="N26" s="4">
        <v>46984.26</v>
      </c>
    </row>
    <row r="27" spans="1:14" ht="23.25" customHeight="1" x14ac:dyDescent="0.25">
      <c r="A27" s="1">
        <v>37</v>
      </c>
      <c r="B27" s="6" t="s">
        <v>37</v>
      </c>
      <c r="C27" s="4">
        <v>6204.62</v>
      </c>
      <c r="D27" s="4">
        <v>30516.29</v>
      </c>
      <c r="E27" s="4">
        <v>96989.84</v>
      </c>
      <c r="F27" s="4">
        <v>183031.27</v>
      </c>
      <c r="G27" s="4">
        <v>271499.07999999996</v>
      </c>
      <c r="H27" s="4">
        <v>368039.43999999994</v>
      </c>
      <c r="I27" s="4">
        <v>413594.18999999994</v>
      </c>
      <c r="J27" s="4">
        <v>417236.19000000006</v>
      </c>
      <c r="K27" s="4">
        <v>429537.28999999992</v>
      </c>
      <c r="L27" s="4">
        <v>444202.03999999992</v>
      </c>
      <c r="M27" s="4">
        <v>514564.83999999997</v>
      </c>
      <c r="N27" s="4">
        <v>1530818.84</v>
      </c>
    </row>
    <row r="28" spans="1:14" ht="30.75" customHeight="1" x14ac:dyDescent="0.25">
      <c r="A28" s="1">
        <v>38</v>
      </c>
      <c r="B28" s="6" t="s">
        <v>38</v>
      </c>
      <c r="C28" s="4">
        <v>0</v>
      </c>
      <c r="D28" s="4">
        <v>0</v>
      </c>
      <c r="E28" s="4">
        <v>0</v>
      </c>
      <c r="F28" s="4">
        <v>850</v>
      </c>
      <c r="G28" s="4">
        <v>850</v>
      </c>
      <c r="H28" s="4">
        <v>850</v>
      </c>
      <c r="I28" s="4">
        <v>2234.4</v>
      </c>
      <c r="J28" s="4">
        <v>2234.4</v>
      </c>
      <c r="K28" s="4">
        <v>2234.4</v>
      </c>
      <c r="L28" s="4">
        <v>6562.42</v>
      </c>
      <c r="M28" s="4">
        <v>11296.1</v>
      </c>
      <c r="N28" s="4">
        <v>11296.1</v>
      </c>
    </row>
    <row r="29" spans="1:14" ht="23.25" customHeight="1" x14ac:dyDescent="0.25">
      <c r="A29" s="1">
        <v>39</v>
      </c>
      <c r="B29" s="6" t="s">
        <v>39</v>
      </c>
      <c r="C29" s="4">
        <v>0</v>
      </c>
      <c r="D29" s="4">
        <v>0</v>
      </c>
      <c r="E29" s="4">
        <v>0</v>
      </c>
      <c r="F29" s="4">
        <v>18720</v>
      </c>
      <c r="G29" s="4">
        <v>18720</v>
      </c>
      <c r="H29" s="4">
        <v>18720</v>
      </c>
      <c r="I29" s="4">
        <v>33670</v>
      </c>
      <c r="J29" s="4">
        <v>33923.949999999997</v>
      </c>
      <c r="K29" s="4">
        <v>35307.839999999997</v>
      </c>
      <c r="L29" s="4">
        <v>35307.839999999997</v>
      </c>
      <c r="M29" s="4">
        <v>35307.839999999997</v>
      </c>
      <c r="N29" s="4">
        <v>35307.839999999997</v>
      </c>
    </row>
    <row r="30" spans="1:14" ht="23.25" customHeight="1" x14ac:dyDescent="0.25">
      <c r="A30" s="1">
        <v>40</v>
      </c>
      <c r="B30" s="6" t="s">
        <v>40</v>
      </c>
      <c r="C30" s="4">
        <v>0</v>
      </c>
      <c r="D30" s="4">
        <v>364</v>
      </c>
      <c r="E30" s="4">
        <v>4289.9799999999996</v>
      </c>
      <c r="F30" s="4">
        <v>4754.9799999999996</v>
      </c>
      <c r="G30" s="4">
        <v>4754.9799999999996</v>
      </c>
      <c r="H30" s="4">
        <v>4754.9799999999996</v>
      </c>
      <c r="I30" s="4">
        <v>4754.9799999999996</v>
      </c>
      <c r="J30" s="4">
        <v>8641.52</v>
      </c>
      <c r="K30" s="4">
        <v>15885.380000000001</v>
      </c>
      <c r="L30" s="4">
        <v>20400.41</v>
      </c>
      <c r="M30" s="4">
        <v>63318.979999999996</v>
      </c>
      <c r="N30" s="4">
        <v>63318.979999999996</v>
      </c>
    </row>
    <row r="31" spans="1:14" ht="35.25" customHeight="1" x14ac:dyDescent="0.25">
      <c r="A31" s="1">
        <v>41</v>
      </c>
      <c r="B31" s="6" t="s">
        <v>41</v>
      </c>
      <c r="C31" s="4">
        <v>510.08</v>
      </c>
      <c r="D31" s="4">
        <v>5970.07</v>
      </c>
      <c r="E31" s="4">
        <v>10718.36</v>
      </c>
      <c r="F31" s="4">
        <v>11141.359999999999</v>
      </c>
      <c r="G31" s="4">
        <v>11141.359999999999</v>
      </c>
      <c r="H31" s="4">
        <v>14247.65</v>
      </c>
      <c r="I31" s="4">
        <v>16996.84</v>
      </c>
      <c r="J31" s="4">
        <v>18049.940000000002</v>
      </c>
      <c r="K31" s="4">
        <v>20320.040000000005</v>
      </c>
      <c r="L31" s="4">
        <v>20757.34</v>
      </c>
      <c r="M31" s="4">
        <v>24502.030000000002</v>
      </c>
      <c r="N31" s="4">
        <v>26750.380000000005</v>
      </c>
    </row>
    <row r="32" spans="1:14" ht="23.25" customHeight="1" x14ac:dyDescent="0.25">
      <c r="A32" s="1">
        <v>42</v>
      </c>
      <c r="B32" s="6" t="s">
        <v>48</v>
      </c>
      <c r="C32" s="4">
        <v>4562</v>
      </c>
      <c r="D32" s="4">
        <v>12184.169999999998</v>
      </c>
      <c r="E32" s="4">
        <v>30546.33</v>
      </c>
      <c r="F32" s="4">
        <v>35523.33</v>
      </c>
      <c r="G32" s="4">
        <v>53498.86</v>
      </c>
      <c r="H32" s="4">
        <v>62046.86</v>
      </c>
      <c r="I32" s="4">
        <v>76517.600000000006</v>
      </c>
      <c r="J32" s="4">
        <v>97749.739999999991</v>
      </c>
      <c r="K32" s="4">
        <v>118027.63</v>
      </c>
      <c r="L32" s="4">
        <v>137658.04999999999</v>
      </c>
      <c r="M32" s="4">
        <v>174116.75999999998</v>
      </c>
      <c r="N32" s="4">
        <v>209987.50999999998</v>
      </c>
    </row>
    <row r="33" spans="1:14" ht="36" customHeight="1" x14ac:dyDescent="0.25">
      <c r="A33" s="1">
        <v>43</v>
      </c>
      <c r="B33" s="6" t="s">
        <v>42</v>
      </c>
      <c r="C33" s="4">
        <v>0</v>
      </c>
      <c r="D33" s="4">
        <v>458</v>
      </c>
      <c r="E33" s="4">
        <v>458</v>
      </c>
      <c r="F33" s="4">
        <v>5120.32</v>
      </c>
      <c r="G33" s="4">
        <v>5120.3200000000006</v>
      </c>
      <c r="H33" s="4">
        <v>5120.3200000000006</v>
      </c>
      <c r="I33" s="4">
        <v>5120.3200000000006</v>
      </c>
      <c r="J33" s="4">
        <v>5120.32</v>
      </c>
      <c r="K33" s="4">
        <v>6331.3200000000006</v>
      </c>
      <c r="L33" s="4">
        <v>6331.32</v>
      </c>
      <c r="M33" s="4">
        <v>6675.3200000000006</v>
      </c>
      <c r="N33" s="4">
        <v>6675.3200000000006</v>
      </c>
    </row>
    <row r="34" spans="1:14" ht="33" customHeight="1" x14ac:dyDescent="0.25">
      <c r="A34" s="1">
        <v>44</v>
      </c>
      <c r="B34" s="6" t="s">
        <v>43</v>
      </c>
      <c r="C34" s="4">
        <v>0</v>
      </c>
      <c r="D34" s="4">
        <v>0</v>
      </c>
      <c r="E34" s="4">
        <v>0</v>
      </c>
      <c r="F34" s="4">
        <v>9198.0700000000015</v>
      </c>
      <c r="G34" s="4">
        <v>9198.0700000000015</v>
      </c>
      <c r="H34" s="4">
        <v>9198.0700000000015</v>
      </c>
      <c r="I34" s="4">
        <v>13332.900000000001</v>
      </c>
      <c r="J34" s="4">
        <v>13332.900000000001</v>
      </c>
      <c r="K34" s="4">
        <v>13332.9</v>
      </c>
      <c r="L34" s="4">
        <v>13332.900000000001</v>
      </c>
      <c r="M34" s="4">
        <v>13332.900000000001</v>
      </c>
      <c r="N34" s="4">
        <v>17710.36</v>
      </c>
    </row>
    <row r="35" spans="1:14" ht="34.5" customHeight="1" x14ac:dyDescent="0.25">
      <c r="A35" s="1">
        <v>45</v>
      </c>
      <c r="B35" s="6" t="s">
        <v>44</v>
      </c>
      <c r="C35" s="4">
        <v>0</v>
      </c>
      <c r="D35" s="4">
        <v>0</v>
      </c>
      <c r="E35" s="4">
        <v>0</v>
      </c>
      <c r="F35" s="4">
        <v>476.69</v>
      </c>
      <c r="G35" s="4">
        <v>1077.5899999999999</v>
      </c>
      <c r="H35" s="4">
        <v>1077.5899999999999</v>
      </c>
      <c r="I35" s="4">
        <v>1924.3899999999999</v>
      </c>
      <c r="J35" s="4">
        <v>1924.3899999999999</v>
      </c>
      <c r="K35" s="4">
        <v>1924.3899999999999</v>
      </c>
      <c r="L35" s="4">
        <v>7283.99</v>
      </c>
      <c r="M35" s="4">
        <v>7283.9900000000007</v>
      </c>
      <c r="N35" s="4">
        <v>17638.670000000002</v>
      </c>
    </row>
    <row r="36" spans="1:14" ht="33.75" customHeight="1" x14ac:dyDescent="0.25">
      <c r="A36" s="1">
        <v>46</v>
      </c>
      <c r="B36" s="6" t="s">
        <v>45</v>
      </c>
      <c r="C36" s="4">
        <v>0</v>
      </c>
      <c r="D36" s="4">
        <v>0</v>
      </c>
      <c r="E36" s="4">
        <v>18887.620000000003</v>
      </c>
      <c r="F36" s="4">
        <v>18887.620000000003</v>
      </c>
      <c r="G36" s="4">
        <v>18887.620000000003</v>
      </c>
      <c r="H36" s="4">
        <v>18887.620000000003</v>
      </c>
      <c r="I36" s="4">
        <v>18887.620000000003</v>
      </c>
      <c r="J36" s="4">
        <v>35195.81</v>
      </c>
      <c r="K36" s="4">
        <v>35195.810000000005</v>
      </c>
      <c r="L36" s="4">
        <v>35195.81</v>
      </c>
      <c r="M36" s="4">
        <v>35675.550000000003</v>
      </c>
      <c r="N36" s="4">
        <v>38049.449999999997</v>
      </c>
    </row>
    <row r="37" spans="1:14" ht="40.5" customHeight="1" x14ac:dyDescent="0.25">
      <c r="A37" s="1">
        <v>47</v>
      </c>
      <c r="B37" s="6" t="s">
        <v>49</v>
      </c>
      <c r="C37" s="4">
        <v>0</v>
      </c>
      <c r="D37" s="4">
        <v>0</v>
      </c>
      <c r="E37" s="4">
        <v>6960</v>
      </c>
      <c r="F37" s="4">
        <v>13230</v>
      </c>
      <c r="G37" s="4">
        <v>13230</v>
      </c>
      <c r="H37" s="4">
        <v>18504.310000000001</v>
      </c>
      <c r="I37" s="4">
        <v>18504.310000000001</v>
      </c>
      <c r="J37" s="4">
        <v>21658.82</v>
      </c>
      <c r="K37" s="4">
        <v>29234.170000000006</v>
      </c>
      <c r="L37" s="4">
        <v>34075.72</v>
      </c>
      <c r="M37" s="4">
        <v>34075.72</v>
      </c>
      <c r="N37" s="4">
        <v>34075.72</v>
      </c>
    </row>
    <row r="38" spans="1:14" ht="9" customHeight="1" thickBot="1" x14ac:dyDescent="0.3"/>
    <row r="39" spans="1:14" ht="29.25" customHeight="1" thickBot="1" x14ac:dyDescent="0.3">
      <c r="B39" s="5" t="s">
        <v>14</v>
      </c>
      <c r="C39" s="9">
        <f t="shared" ref="C39:M39" si="0">+SUBTOTAL(9,C6:C37)</f>
        <v>117052.87</v>
      </c>
      <c r="D39" s="9">
        <f t="shared" si="0"/>
        <v>558987.96000000008</v>
      </c>
      <c r="E39" s="9">
        <f t="shared" si="0"/>
        <v>1192308.08</v>
      </c>
      <c r="F39" s="9">
        <f t="shared" si="0"/>
        <v>2041805.5100000002</v>
      </c>
      <c r="G39" s="9">
        <f t="shared" si="0"/>
        <v>2727852.4999999991</v>
      </c>
      <c r="H39" s="9">
        <f t="shared" si="0"/>
        <v>3266939.82</v>
      </c>
      <c r="I39" s="9">
        <f t="shared" si="0"/>
        <v>3944028.1899999995</v>
      </c>
      <c r="J39" s="9">
        <f t="shared" si="0"/>
        <v>4534601.2700000014</v>
      </c>
      <c r="K39" s="9">
        <f t="shared" si="0"/>
        <v>5109119.2999999989</v>
      </c>
      <c r="L39" s="9">
        <f t="shared" si="0"/>
        <v>5727064.2100000009</v>
      </c>
      <c r="M39" s="9">
        <f t="shared" si="0"/>
        <v>6686704.2700000014</v>
      </c>
      <c r="N39" s="9">
        <f>+SUBTOTAL(9,N6:N37)</f>
        <v>8768835.1599999983</v>
      </c>
    </row>
    <row r="40" spans="1:14" ht="10.5" customHeight="1" x14ac:dyDescent="0.25"/>
    <row r="41" spans="1:14" ht="10.5" customHeight="1" thickBot="1" x14ac:dyDescent="0.3"/>
    <row r="42" spans="1:14" ht="60.75" customHeight="1" thickBot="1" x14ac:dyDescent="0.3">
      <c r="A42" s="16" t="s">
        <v>46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spans="1:14" x14ac:dyDescent="0.25">
      <c r="C43" s="10">
        <v>117052.87</v>
      </c>
      <c r="D43" s="10">
        <v>558987.96000000008</v>
      </c>
      <c r="E43" s="10">
        <v>1192308.08</v>
      </c>
      <c r="F43" s="10">
        <v>2041805.5100000002</v>
      </c>
      <c r="G43" s="11">
        <v>2727852.5</v>
      </c>
      <c r="H43" s="11">
        <v>3266939.82</v>
      </c>
      <c r="I43" s="11">
        <v>3944028.1900000032</v>
      </c>
      <c r="J43" s="11">
        <v>4534601.2699999968</v>
      </c>
      <c r="K43" s="11">
        <v>5109119.3000000035</v>
      </c>
      <c r="L43" s="11">
        <v>5727064.2100000028</v>
      </c>
      <c r="M43" s="11">
        <v>6686704.2700000014</v>
      </c>
      <c r="N43" s="11">
        <v>8768835.1599999983</v>
      </c>
    </row>
    <row r="44" spans="1:14" x14ac:dyDescent="0.25">
      <c r="C44" s="12">
        <f t="shared" ref="C44:L44" si="1">+C43-C39</f>
        <v>0</v>
      </c>
      <c r="D44" s="12">
        <f t="shared" si="1"/>
        <v>0</v>
      </c>
      <c r="E44" s="12">
        <f t="shared" si="1"/>
        <v>0</v>
      </c>
      <c r="F44" s="12">
        <f t="shared" si="1"/>
        <v>0</v>
      </c>
      <c r="G44" s="12">
        <f t="shared" si="1"/>
        <v>0</v>
      </c>
      <c r="H44" s="12">
        <f t="shared" si="1"/>
        <v>0</v>
      </c>
      <c r="I44" s="12">
        <f t="shared" si="1"/>
        <v>3.7252902984619141E-9</v>
      </c>
      <c r="J44" s="12">
        <f t="shared" si="1"/>
        <v>0</v>
      </c>
      <c r="K44" s="12">
        <f t="shared" si="1"/>
        <v>0</v>
      </c>
      <c r="L44" s="12">
        <f t="shared" si="1"/>
        <v>0</v>
      </c>
      <c r="M44" s="12">
        <f>+M43-M39</f>
        <v>0</v>
      </c>
      <c r="N44" s="12">
        <f>+N43-N39</f>
        <v>0</v>
      </c>
    </row>
    <row r="45" spans="1:14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4" x14ac:dyDescent="0.25">
      <c r="C46" s="8"/>
      <c r="D46" s="8"/>
      <c r="E46" s="8"/>
      <c r="F46" s="8"/>
      <c r="G46" s="8"/>
      <c r="H46" s="8"/>
      <c r="I46" s="8"/>
      <c r="J46" s="8"/>
      <c r="K46" s="8"/>
      <c r="L46" s="8"/>
    </row>
  </sheetData>
  <mergeCells count="4">
    <mergeCell ref="A1:N1"/>
    <mergeCell ref="A2:N2"/>
    <mergeCell ref="A3:N3"/>
    <mergeCell ref="A42:N42"/>
  </mergeCells>
  <pageMargins left="0.70866141732283472" right="0.70866141732283472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2020-02-20T22:35:13Z</cp:lastPrinted>
  <dcterms:created xsi:type="dcterms:W3CDTF">2019-05-09T16:12:06Z</dcterms:created>
  <dcterms:modified xsi:type="dcterms:W3CDTF">2021-03-25T16:58:58Z</dcterms:modified>
</cp:coreProperties>
</file>