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165" windowWidth="15480" windowHeight="9150"/>
  </bookViews>
  <sheets>
    <sheet name="00000" sheetId="4" r:id="rId1"/>
  </sheets>
  <calcPr calcId="125725"/>
</workbook>
</file>

<file path=xl/calcChain.xml><?xml version="1.0" encoding="utf-8"?>
<calcChain xmlns="http://schemas.openxmlformats.org/spreadsheetml/2006/main">
  <c r="E33" i="4"/>
</calcChain>
</file>

<file path=xl/sharedStrings.xml><?xml version="1.0" encoding="utf-8"?>
<sst xmlns="http://schemas.openxmlformats.org/spreadsheetml/2006/main" count="112" uniqueCount="65">
  <si>
    <t>RESUMEN DE LA OBSERVACIÓN</t>
  </si>
  <si>
    <t>NÚMERO DE OBSERVACIÓN</t>
  </si>
  <si>
    <t>RESUMEN DE ACLARACIONES Y CUMPLIMIENTO DE LA OBSERVACIÓN</t>
  </si>
  <si>
    <t>NÚMERO DE OBSERVACIONES:</t>
  </si>
  <si>
    <t>Montos</t>
  </si>
  <si>
    <t>Auditor</t>
  </si>
  <si>
    <t>DEPENDENCIA</t>
  </si>
  <si>
    <t>ACTA DE INICIO</t>
  </si>
  <si>
    <t>TIPO DE OBSERVACIÓN:       NO REL/REL</t>
  </si>
  <si>
    <t>12/DGDE/2014 de fecha 17/10/2014</t>
  </si>
  <si>
    <t>11
Relevantes:11</t>
  </si>
  <si>
    <t xml:space="preserve">Presentan copia simple  de la evidencia documental que aclara las diferencias de referencia.  
</t>
  </si>
  <si>
    <t xml:space="preserve">LCP Juan Pedro Estarada Gonzalez
Auditor </t>
  </si>
  <si>
    <t xml:space="preserve">A).- 19,728 artículos de material obsoleto reflejado en 26 renglones, por un importe total de $762,463.09 (Setecientos sesenta y dos mil cuatrocientos sesenta y tres pesos 09/100 M.N.), que a la fecha no se les ha dado utilización alguna, o se ha iniciado su trámite de baja
</t>
  </si>
  <si>
    <t>Presentan copia  de la evidencia que aclara el inicio de depuracion y utilizacion del material obsoleto de referencia</t>
  </si>
  <si>
    <t>Presentan copia simple de las salidas de almacen de los articulos faltantes de referencia.</t>
  </si>
  <si>
    <t>LCP Juan Pedro Estarada Gonzalez
Auditor</t>
  </si>
  <si>
    <r>
      <t>• Copia Acuerdo R-AUDITORIA 01/2016 de fecha 15 de abril de 2016, Inicio del procedimiento de responsabilidad administrativa para los efectos sancionatorios resultantes, al Jefe de</t>
    </r>
    <r>
      <rPr>
        <sz val="10"/>
        <rFont val="Arial"/>
        <family val="2"/>
      </rPr>
      <t xml:space="preserve"> la División de Servicios Administrativos del AHCGFAA</t>
    </r>
    <r>
      <rPr>
        <sz val="10"/>
        <color rgb="FFFF0000"/>
        <rFont val="Arial"/>
        <family val="2"/>
      </rPr>
      <t xml:space="preserve">
</t>
    </r>
    <r>
      <rPr>
        <sz val="10"/>
        <color theme="1"/>
        <rFont val="Arial"/>
        <family val="2"/>
      </rPr>
      <t xml:space="preserve"> ”
</t>
    </r>
  </si>
  <si>
    <t xml:space="preserve">B).- El faltante de 11 artículos de material obsoleto y caduco por un importe total $988.30 (Novecientos ochenta y ocho pesos 30/100 M.N.), existente en el almacén General de la Unidad Hospitalaria “Fray Antonio Alcalde”
</t>
  </si>
  <si>
    <t xml:space="preserve">C).- De 395 artículos de material obsoleto y caduco , reflejado en 14 renglones por un importe total de $64,803.75 (Sesenta y cuatro mil ochocientos tres pesos 75/100 M.N.) no se pudo constar la antigüedad que guardan, en virtud que no se proporcionó la documentación e información. 
</t>
  </si>
  <si>
    <t>D).- No se ha realizado el cambio de 250 cajas “Película P/Rx Gral. Sensible al Verde”, reflejadas en 4 renglones por un importe total de $589,885.88 (Quinientos ochenta y nueve mil ochocientos ochenta y cinco pesos 88/100 M.N.).</t>
  </si>
  <si>
    <t>Presentan copia simple del cambio realizado del material de referencia y las acciones tomadas en  Acuerdo R-AUDITORIA 01/2016 de fecha 15 de abril de 2016, Inicio del procedimiento de responsabilidad administrativa para los efectos sancionatorios resultantes, al Jefe de la División de Servicios Administrativos del AHCGFAA</t>
  </si>
  <si>
    <r>
      <rPr>
        <b/>
        <sz val="8"/>
        <color theme="1"/>
        <rFont val="Arial"/>
        <family val="2"/>
      </rPr>
      <t>ALMACEN GENERAL DE FARMACIA DE LA UNIDAD HOSPITALARIA FRAY ANTONIO ALCALDE (FAA)</t>
    </r>
    <r>
      <rPr>
        <sz val="10"/>
        <color theme="1"/>
        <rFont val="Arial"/>
        <family val="2"/>
      </rPr>
      <t xml:space="preserve">
A) 27 Artículos Faltantes reflejados en 2 renglones por la cantidad de $21,228.00 (Veintiún mil doscientos veintiocho pesos 00/100 M.N.) </t>
    </r>
  </si>
  <si>
    <t>Presentan copia simple de las salidas de almacen de los articulos faltantes de referencia</t>
  </si>
  <si>
    <t>C. José Eduardo Orozco Tinoco 
Auditor</t>
  </si>
  <si>
    <t xml:space="preserve">Envían copia de poliza de diario y registro de kardex que aclaran la correccion del importe de referencia.
</t>
  </si>
  <si>
    <t>LAE Sandra Rebeca Muñoz Duran 
Auditor</t>
  </si>
  <si>
    <t>Acuerdo R-AUDITORIA 02/2016 de fecha 15 de abril de 2016, Inicio del procedimiento de responsabilidad administrativa para los efectos sancionatorios resultantes, a 4 Servidores Publicos.</t>
  </si>
  <si>
    <t xml:space="preserve">Presentan copia simple  de la evidencia documental que aclara las diferencias de referencia. </t>
  </si>
  <si>
    <t>CPA Gregorio Luna Torres
Auditor</t>
  </si>
  <si>
    <t>Presentan copia simple  de la evidencia documental que aclara las diferencias de referencia.</t>
  </si>
  <si>
    <t>L.C.P. Maria Eugenia Gómez Aguiar
Supervisor</t>
  </si>
  <si>
    <t xml:space="preserve"> Copia de Manual de Depuración y Cancelación de Saldos, asimismo Oficio de instrucción para la depuracion de las cuentas. </t>
  </si>
  <si>
    <t xml:space="preserve"> Presentan copia simple  de la evidencia documental  que justifica lo observado.</t>
  </si>
  <si>
    <t xml:space="preserve">Presentan copia de la documentacion que justifica la  aplicacion de la pena convencional de referencia
</t>
  </si>
  <si>
    <t xml:space="preserve">Presentan copia de la documentación que justifica los 35 resguardos de referncia .
</t>
  </si>
  <si>
    <t>L.C.P. Juan Pedro Estrada González
Auditort</t>
  </si>
  <si>
    <r>
      <rPr>
        <b/>
        <u/>
        <sz val="10"/>
        <color theme="1"/>
        <rFont val="Frutiger-Light"/>
      </rPr>
      <t xml:space="preserve">Licitación Pública Nacional 24/2013
“Equipo Médico y de Laboratorio”
</t>
    </r>
    <r>
      <rPr>
        <b/>
        <sz val="10"/>
        <color theme="1"/>
        <rFont val="Frutiger-Light"/>
      </rPr>
      <t xml:space="preserve">A) </t>
    </r>
    <r>
      <rPr>
        <sz val="10"/>
        <color theme="1"/>
        <rFont val="Frutiger-Light"/>
      </rPr>
      <t xml:space="preserve">En la verificación física realizada a los Equipos Médicos y de Laboratorio entregados por la Empresa LINET DE MÉXICO,S.A. DE C.V, no se localizaron 35 Equipos Médicos por la cantidad de $7,880,000.00  
</t>
    </r>
  </si>
  <si>
    <r>
      <rPr>
        <b/>
        <sz val="10"/>
        <color theme="1"/>
        <rFont val="Frutiger-Light"/>
      </rPr>
      <t>B).-</t>
    </r>
    <r>
      <rPr>
        <sz val="10"/>
        <color theme="1"/>
        <rFont val="Frutiger-Light"/>
      </rPr>
      <t xml:space="preserve"> Al proveedor LINET DE MÉXICO, S.A. DE C.V.,  al 30 de abril 2015 no se le habían aplicado penas convencionales por la cantidad de $1,055,100.00 (Un millón cincuenta y cinco mil cien pesos 00/100 M.N.), </t>
    </r>
  </si>
  <si>
    <t>Presentan copia de la documentacion que justifica la  aplicacion de la pena convencional de referencia.</t>
  </si>
  <si>
    <r>
      <rPr>
        <b/>
        <sz val="10"/>
        <color theme="1"/>
        <rFont val="Arial"/>
        <family val="2"/>
      </rPr>
      <t xml:space="preserve">C) </t>
    </r>
    <r>
      <rPr>
        <sz val="10"/>
        <color theme="1"/>
        <rFont val="Arial"/>
        <family val="2"/>
      </rPr>
      <t xml:space="preserve">No se proporcionó evidencia documental de que el proveedor </t>
    </r>
    <r>
      <rPr>
        <b/>
        <sz val="10"/>
        <color theme="1"/>
        <rFont val="Frutiger-Light"/>
      </rPr>
      <t>LINET DE MÉXICO, S.A. DE C.V</t>
    </r>
    <r>
      <rPr>
        <sz val="9.5"/>
        <color theme="1"/>
        <rFont val="Frutiger-Light"/>
      </rPr>
      <t xml:space="preserve">, haya efectuado 2 visitas por año para realizar mantenimiento correctivo y preventivo a los equipos médicos que le fueron comprados, ni de que haya proporcionado cada 6 meses capacitación en el uso de los mismos, </t>
    </r>
    <r>
      <rPr>
        <b/>
        <sz val="8"/>
        <color theme="1"/>
        <rFont val="Frutiger-Light"/>
      </rPr>
      <t>Incumpliendo con el:</t>
    </r>
  </si>
  <si>
    <t>Presentan copia de la documentacion que justifica las 2 visitas por año, y las capacitaciones de referencia.</t>
  </si>
  <si>
    <r>
      <t>B).-</t>
    </r>
    <r>
      <rPr>
        <sz val="10"/>
        <color theme="1"/>
        <rFont val="Frutiger-Light"/>
      </rPr>
      <t xml:space="preserve"> En 08 Órdenes de Compra, correspondientes 04 proveedores, transcurrieron:·        
- De 14 a 70 días hábiles para la elaboración del Oficio de Notificación de Penalización al proveedor·       
- De 36 a 109 días hábiles para el cobro de la penalización al proveedor</t>
    </r>
  </si>
  <si>
    <t>Envían copia de la evidencia que aclara la falta de fecha de caducidad</t>
  </si>
  <si>
    <r>
      <rPr>
        <b/>
        <u/>
        <sz val="8"/>
        <color theme="1"/>
        <rFont val="Frutiger-Light"/>
      </rPr>
      <t>Licitación Pública Nacional 03/2014
“Materiales, Accesorios y Suministros Médicos”
Licitación Pública Nacional 16/2014
“Material, Accesorios y Suministros Médicos”</t>
    </r>
    <r>
      <rPr>
        <b/>
        <u/>
        <sz val="10"/>
        <color theme="1"/>
        <rFont val="Frutiger-Light"/>
      </rPr>
      <t xml:space="preserve">
</t>
    </r>
    <r>
      <rPr>
        <b/>
        <sz val="10"/>
        <color theme="1"/>
        <rFont val="Frutiger-Light"/>
      </rPr>
      <t>A).</t>
    </r>
    <r>
      <rPr>
        <sz val="10"/>
        <color theme="1"/>
        <rFont val="Frutiger-Light"/>
      </rPr>
      <t xml:space="preserve">- La factura C-11923 de fecha 06 de junio de 2014 del proveedor UCIN MÉDICA, S.A. de C.V. por concepto de 40 piezas Guías metálicas para cánula endotraqueal pediátrica, marca Vital Sins Ge, por un importe total de $1,100.40 (Un mil cien pesos 40/100 M.N.) no presenta fecha de caducidad.
</t>
    </r>
  </si>
  <si>
    <r>
      <t xml:space="preserve">C).- </t>
    </r>
    <r>
      <rPr>
        <sz val="10"/>
        <color theme="1"/>
        <rFont val="Frutiger-Light"/>
      </rPr>
      <t>Al proveedor</t>
    </r>
    <r>
      <rPr>
        <b/>
        <sz val="10"/>
        <color theme="1"/>
        <rFont val="Frutiger-Light"/>
      </rPr>
      <t xml:space="preserve"> ELECTROMEDICINA AVANZADA, S.A. DE C.V</t>
    </r>
    <r>
      <rPr>
        <sz val="10"/>
        <color theme="1"/>
        <rFont val="Frutiger-Light"/>
      </rPr>
      <t xml:space="preserve">., no se le habían cobrado las correspondientes siete penas convencionales  por un total de $1,721.24 </t>
    </r>
  </si>
  <si>
    <r>
      <t xml:space="preserve">D).- </t>
    </r>
    <r>
      <rPr>
        <sz val="10"/>
        <color theme="1"/>
        <rFont val="Frutiger-Light"/>
      </rPr>
      <t xml:space="preserve">El proveedor </t>
    </r>
    <r>
      <rPr>
        <b/>
        <sz val="10"/>
        <color theme="1"/>
        <rFont val="Frutiger-Light"/>
      </rPr>
      <t xml:space="preserve">ELECTROMEDICINA AVANZADA, S.A. DE C.V; </t>
    </r>
    <r>
      <rPr>
        <sz val="10"/>
        <color theme="1"/>
        <rFont val="Frutiger-Light"/>
      </rPr>
      <t xml:space="preserve">no cumplió con la entrega de 02 renglones reflejados en 04 y no se le habían aplicado las penas convencionales por un importe total de $1,560.00 </t>
    </r>
  </si>
  <si>
    <t xml:space="preserve">Presentación de copia de la evidenciq que justifica el cobro de las penalizaciones.  </t>
  </si>
  <si>
    <r>
      <rPr>
        <b/>
        <sz val="8"/>
        <color theme="1"/>
        <rFont val="Frutiger-Light"/>
      </rPr>
      <t xml:space="preserve">ADQUISICIONES VIA COMISION DE ADQUISICIONES </t>
    </r>
    <r>
      <rPr>
        <sz val="8"/>
        <color theme="1"/>
        <rFont val="Frutiger-Light"/>
      </rPr>
      <t xml:space="preserve">
</t>
    </r>
    <r>
      <rPr>
        <b/>
        <u/>
        <sz val="8"/>
        <color theme="1"/>
        <rFont val="Frutiger-Light"/>
      </rPr>
      <t>Licitación Pública Nacional 22/2013
Medicinas y Productos Farmacéuticos</t>
    </r>
    <r>
      <rPr>
        <sz val="10"/>
        <color theme="1"/>
        <rFont val="Frutiger-Light"/>
      </rPr>
      <t xml:space="preserve">
 No se proporcionó evidencia documental de la aplicación de la pena convencional por la cantidad de $1,296.64 (Un mil doscientos noventa y seis pesos64/100 M.N.),</t>
    </r>
  </si>
  <si>
    <r>
      <rPr>
        <b/>
        <u/>
        <sz val="8"/>
        <color theme="1"/>
        <rFont val="Frutiger-Light"/>
      </rPr>
      <t>Licitación Pública Nacional 07/2014
“Materiales y Refacciones “</t>
    </r>
    <r>
      <rPr>
        <b/>
        <sz val="10"/>
        <color theme="1"/>
        <rFont val="Frutiger-Light"/>
      </rPr>
      <t xml:space="preserve">
</t>
    </r>
    <r>
      <rPr>
        <sz val="10"/>
        <color theme="1"/>
        <rFont val="Frutiger-Light"/>
      </rPr>
      <t xml:space="preserve">Se observo que al proveedor SISIMTEL, S.A. DE C.V.,  no se le han aplicado dos penas convencionales, por un total de $1,671.86 </t>
    </r>
  </si>
  <si>
    <r>
      <rPr>
        <b/>
        <sz val="10"/>
        <color theme="1"/>
        <rFont val="Arial"/>
        <family val="2"/>
      </rPr>
      <t>C).-</t>
    </r>
    <r>
      <rPr>
        <sz val="10"/>
        <color theme="1"/>
        <rFont val="Arial"/>
        <family val="2"/>
      </rPr>
      <t xml:space="preserve"> En los registros de salidas del inventario del “Escitalopram-Oxalato 10 mg”  que presenta la cantidad de 11,480 unidades y un importe total de $448,046.20 se observó que se registró un precio unitario de compra mayor en $14.59 pesos M.N. Lo que originó un saldo en rojo por la cantidad de $153,199.48 (Ciento cincuenta y tres mil ciento noventa y nueve pesos 48/100 M.N.) 
</t>
    </r>
  </si>
  <si>
    <r>
      <rPr>
        <b/>
        <sz val="10"/>
        <color theme="1"/>
        <rFont val="Arial"/>
        <family val="2"/>
      </rPr>
      <t>B)</t>
    </r>
    <r>
      <rPr>
        <sz val="10"/>
        <color theme="1"/>
        <rFont val="Arial"/>
        <family val="2"/>
      </rPr>
      <t xml:space="preserve"> Transcurrieron de 1 a 166 días hábiles para efectuar el registro de salida en kardex de 4 pedidos, lo anterior con base en la fecha de solicitud del pedido</t>
    </r>
  </si>
  <si>
    <r>
      <rPr>
        <b/>
        <sz val="8"/>
        <color theme="1"/>
        <rFont val="Arial"/>
        <family val="2"/>
      </rPr>
      <t xml:space="preserve">ALMACEN GENERAL
UNIDAD HOSPITALARIA “DR. JUAN I. MENCHACA” (JIM)
</t>
    </r>
    <r>
      <rPr>
        <b/>
        <u/>
        <sz val="8"/>
        <color theme="1"/>
        <rFont val="Arial"/>
        <family val="2"/>
      </rPr>
      <t xml:space="preserve">Sub- Almacén de Limpieza </t>
    </r>
    <r>
      <rPr>
        <b/>
        <sz val="8"/>
        <color theme="1"/>
        <rFont val="Arial"/>
        <family val="2"/>
      </rPr>
      <t xml:space="preserve">
</t>
    </r>
    <r>
      <rPr>
        <b/>
        <sz val="10"/>
        <color theme="1"/>
        <rFont val="Arial"/>
        <family val="2"/>
      </rPr>
      <t>A)</t>
    </r>
    <r>
      <rPr>
        <sz val="10"/>
        <color theme="1"/>
        <rFont val="Arial"/>
        <family val="2"/>
      </rPr>
      <t xml:space="preserve"> Observando que a la fecha del informe están pendientes de aclarar y justificar 9,119 Artículos Faltantes, reflejados en 04 renglones por un importe de $82,258.16 (Ochenta y dos mil doscientos cincuenta y ocho pesos 16/100 M.N.)</t>
    </r>
  </si>
  <si>
    <r>
      <rPr>
        <b/>
        <sz val="10"/>
        <color theme="1"/>
        <rFont val="Arial"/>
        <family val="2"/>
      </rPr>
      <t xml:space="preserve">B) </t>
    </r>
    <r>
      <rPr>
        <sz val="10"/>
        <color theme="1"/>
        <rFont val="Arial"/>
        <family val="2"/>
      </rPr>
      <t xml:space="preserve"> Se determinaron 12,814 Artículos Sobrantes reflejados en 8 renglones por un importe total de $135,760.01 (Ciento treinta y cinco mil setecientos sesenta pesos 01/100 M.N.) </t>
    </r>
  </si>
  <si>
    <r>
      <rPr>
        <b/>
        <u/>
        <sz val="8"/>
        <color theme="1"/>
        <rFont val="Arial"/>
        <family val="2"/>
      </rPr>
      <t xml:space="preserve">Sub- Almacén de Curación </t>
    </r>
    <r>
      <rPr>
        <sz val="10"/>
        <color theme="1"/>
        <rFont val="Arial"/>
        <family val="2"/>
      </rPr>
      <t xml:space="preserve">
</t>
    </r>
    <r>
      <rPr>
        <b/>
        <sz val="10"/>
        <color theme="1"/>
        <rFont val="Arial"/>
        <family val="2"/>
      </rPr>
      <t>A).-</t>
    </r>
    <r>
      <rPr>
        <sz val="10"/>
        <color theme="1"/>
        <rFont val="Arial"/>
        <family val="2"/>
      </rPr>
      <t xml:space="preserve"> Observando que a la fecha del informe están pendientes de aclarar y justificar 3,735 Artículos Faltantes, reflejados en 13 renglones por un importe de $103,692.37 (Ciento tres mil seiscientos noventa y dos pesos 37/100 M.N.)
</t>
    </r>
  </si>
  <si>
    <r>
      <rPr>
        <b/>
        <sz val="10"/>
        <color theme="1"/>
        <rFont val="Arial"/>
        <family val="2"/>
      </rPr>
      <t>B).-</t>
    </r>
    <r>
      <rPr>
        <sz val="10"/>
        <color theme="1"/>
        <rFont val="Arial"/>
        <family val="2"/>
      </rPr>
      <t xml:space="preserve"> Observando que a la fecha del informe están pendientes de aclarar 31,148 Artículos Sobrantes, reflejados en 26 renglones por un importe de $1,205,853.78 </t>
    </r>
  </si>
  <si>
    <r>
      <rPr>
        <b/>
        <sz val="8"/>
        <color theme="1"/>
        <rFont val="Arial"/>
        <family val="2"/>
      </rPr>
      <t>ALMACEN DE FARMACIA GENERAL 
UNIDAD HOSPITALARIA “DR. JUAN I. MENCHACA” (JIM)</t>
    </r>
    <r>
      <rPr>
        <sz val="10"/>
        <color theme="1"/>
        <rFont val="Arial"/>
        <family val="2"/>
      </rPr>
      <t xml:space="preserve">
</t>
    </r>
    <r>
      <rPr>
        <b/>
        <sz val="10"/>
        <color theme="1"/>
        <rFont val="Arial"/>
        <family val="2"/>
      </rPr>
      <t>A) .</t>
    </r>
    <r>
      <rPr>
        <sz val="10"/>
        <color theme="1"/>
        <rFont val="Arial"/>
        <family val="2"/>
      </rPr>
      <t xml:space="preserve">- Se determinaron 11,390 Artículos Faltantes reflejados en 22 renglones por un importe total de $63,158.34 </t>
    </r>
  </si>
  <si>
    <r>
      <rPr>
        <b/>
        <sz val="10"/>
        <color theme="1"/>
        <rFont val="Arial"/>
        <family val="2"/>
      </rPr>
      <t>B).-</t>
    </r>
    <r>
      <rPr>
        <sz val="10"/>
        <color theme="1"/>
        <rFont val="Arial"/>
        <family val="2"/>
      </rPr>
      <t xml:space="preserve"> Asimismo se determinaron 183 Artículos Sobrantes por un importe total de $24,293.00 (Veinticuatro mil doscientos noventa y tres pesos 00/100 M.N.) reflejado en 10 renglones, </t>
    </r>
  </si>
  <si>
    <r>
      <rPr>
        <b/>
        <u/>
        <sz val="8"/>
        <color theme="1"/>
        <rFont val="Frutiger-Light"/>
      </rPr>
      <t>ESTADOS FINANCIEROS
DEL OPD HOSPITAL CIVIL DE GUADALAJARA
CON CIFRAS AL 31 DE DICIEMBRE DE 2014</t>
    </r>
    <r>
      <rPr>
        <sz val="10"/>
        <color theme="1"/>
        <rFont val="Frutiger-Light"/>
      </rPr>
      <t xml:space="preserve">
</t>
    </r>
    <r>
      <rPr>
        <b/>
        <sz val="10"/>
        <color theme="1"/>
        <rFont val="Frutiger-Light"/>
      </rPr>
      <t xml:space="preserve">A).- </t>
    </r>
    <r>
      <rPr>
        <sz val="10"/>
        <color theme="1"/>
        <rFont val="Frutiger-Light"/>
      </rPr>
      <t xml:space="preserve">Que después de 10 años aproximadamente, no se ha realizado la depuración de los importes siguientes:
$2,481,789.10 según Notas al Estado   Financiero de Diciembre 2014, FAA
$640,816.20 según notas al Estado Financiero de Diciembre 2014, JIM
</t>
    </r>
  </si>
  <si>
    <r>
      <rPr>
        <b/>
        <sz val="10"/>
        <color theme="1"/>
        <rFont val="Frutiger-Light"/>
      </rPr>
      <t>B).-</t>
    </r>
    <r>
      <rPr>
        <sz val="10"/>
        <color theme="1"/>
        <rFont val="Frutiger-Light"/>
      </rPr>
      <t xml:space="preserve"> La falta de notas en los Estados Financieros referente al Robo de 31 monitores de signos vitales marca Mindray, 2 pantallas de 20”, con un valor un valor aproximado a los $13,000,000.00  </t>
    </r>
  </si>
  <si>
    <t>Envían copia de las acciones tomadas conforme a derecho  SANCIÓN ADMINISTRATIVA CONSISTENTE EN APERCIBIMIENTO a 4 servidores públicos.</t>
  </si>
  <si>
    <r>
      <rPr>
        <b/>
        <sz val="8"/>
        <color theme="1"/>
        <rFont val="Arial"/>
        <family val="2"/>
      </rPr>
      <t>ALMACEN GENERAL UNIDAD HOSPITALARIA 
“FRAY ANTONIO ALCALDE” (FAA)</t>
    </r>
    <r>
      <rPr>
        <sz val="10"/>
        <color theme="1"/>
        <rFont val="Arial"/>
        <family val="2"/>
      </rPr>
      <t xml:space="preserve">
 A).-  8,982 Artículos Faltantes, reflejados en 17 renglones por un importe de $241,128.70 (Doscientos cuarenta y un mil ciento veintiocho pesos 70/100 M.N.) 
B).- 989 Artículos Sobrantes, reflejados en 19 renglones por un importe total de $85,832.88 (Ochenta y cinco mil ochocientos treinta y dos pesos 88/100 M.N.) .</t>
    </r>
  </si>
  <si>
    <t>Administrativa</t>
  </si>
  <si>
    <r>
      <rPr>
        <b/>
        <sz val="9"/>
        <color theme="1"/>
        <rFont val="Arial"/>
        <family val="2"/>
      </rPr>
      <t>OPD Hospital Civil de Guadalajara</t>
    </r>
    <r>
      <rPr>
        <sz val="9"/>
        <color theme="1"/>
        <rFont val="Arial"/>
        <family val="2"/>
      </rPr>
      <t xml:space="preserve"> (OPD. HCG)
Unidad Hospitalaria Antiguo Hospital Civil de Guadalajara “Fray Antonio Alcalde” </t>
    </r>
    <r>
      <rPr>
        <b/>
        <sz val="9"/>
        <color theme="1"/>
        <rFont val="Arial"/>
        <family val="2"/>
      </rPr>
      <t>(FAA)</t>
    </r>
    <r>
      <rPr>
        <sz val="9"/>
        <color theme="1"/>
        <rFont val="Arial"/>
        <family val="2"/>
      </rPr>
      <t xml:space="preserve"> y 
Unidad Hospitalaria Nuevo Hospital Civil de Guadalajara “Dr. Juan I. Menchaca” </t>
    </r>
    <r>
      <rPr>
        <b/>
        <sz val="9"/>
        <color theme="1"/>
        <rFont val="Arial"/>
        <family val="2"/>
      </rPr>
      <t>(JIM)</t>
    </r>
  </si>
  <si>
    <t xml:space="preserve">Financiera </t>
  </si>
</sst>
</file>

<file path=xl/styles.xml><?xml version="1.0" encoding="utf-8"?>
<styleSheet xmlns="http://schemas.openxmlformats.org/spreadsheetml/2006/main">
  <numFmts count="1">
    <numFmt numFmtId="8" formatCode="&quot;$&quot;#,##0.00;[Red]\-&quot;$&quot;#,##0.00"/>
  </numFmts>
  <fonts count="19">
    <font>
      <sz val="11"/>
      <color theme="1"/>
      <name val="Calibri"/>
      <family val="2"/>
      <scheme val="minor"/>
    </font>
    <font>
      <sz val="10"/>
      <color theme="1"/>
      <name val="Arial"/>
      <family val="2"/>
    </font>
    <font>
      <b/>
      <sz val="10"/>
      <color theme="1"/>
      <name val="Arial"/>
      <family val="2"/>
    </font>
    <font>
      <b/>
      <sz val="9"/>
      <color theme="1"/>
      <name val="Arial"/>
      <family val="2"/>
    </font>
    <font>
      <sz val="9"/>
      <color theme="1"/>
      <name val="Arial"/>
      <family val="2"/>
    </font>
    <font>
      <sz val="10"/>
      <color theme="1"/>
      <name val="Frutiger-Light"/>
    </font>
    <font>
      <b/>
      <sz val="8"/>
      <color theme="1"/>
      <name val="Arial"/>
      <family val="2"/>
    </font>
    <font>
      <sz val="10"/>
      <color rgb="FFFF0000"/>
      <name val="Arial"/>
      <family val="2"/>
    </font>
    <font>
      <sz val="10"/>
      <name val="Arial"/>
      <family val="2"/>
    </font>
    <font>
      <sz val="10"/>
      <color theme="1"/>
      <name val="Symbol"/>
      <family val="1"/>
      <charset val="2"/>
    </font>
    <font>
      <b/>
      <sz val="10"/>
      <color theme="1"/>
      <name val="Frutiger-Light"/>
    </font>
    <font>
      <b/>
      <u/>
      <sz val="8"/>
      <color theme="1"/>
      <name val="Arial"/>
      <family val="2"/>
    </font>
    <font>
      <b/>
      <u/>
      <sz val="8"/>
      <color theme="1"/>
      <name val="Frutiger-Light"/>
    </font>
    <font>
      <b/>
      <u/>
      <sz val="10"/>
      <color theme="1"/>
      <name val="Frutiger-Light"/>
    </font>
    <font>
      <sz val="8"/>
      <color theme="1"/>
      <name val="Symbol"/>
      <family val="1"/>
      <charset val="2"/>
    </font>
    <font>
      <sz val="8"/>
      <color theme="1"/>
      <name val="Frutiger-Light"/>
    </font>
    <font>
      <b/>
      <sz val="8"/>
      <color theme="1"/>
      <name val="Frutiger-Light"/>
    </font>
    <font>
      <sz val="9.5"/>
      <color theme="1"/>
      <name val="Frutiger-Light"/>
    </font>
    <font>
      <b/>
      <i/>
      <sz val="8"/>
      <color theme="1"/>
      <name val="Frutiger-Light"/>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1" fillId="0" borderId="1" xfId="0" applyFont="1" applyBorder="1" applyAlignment="1">
      <alignment horizontal="justify" vertical="top" wrapText="1"/>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0" fontId="4" fillId="0" borderId="1" xfId="0" applyFont="1" applyBorder="1" applyAlignment="1">
      <alignment horizontal="center" vertical="center" wrapText="1"/>
    </xf>
    <xf numFmtId="0" fontId="1" fillId="0" borderId="3" xfId="0" applyFont="1" applyBorder="1" applyAlignment="1">
      <alignment wrapText="1"/>
    </xf>
    <xf numFmtId="0" fontId="1" fillId="0" borderId="0" xfId="0" applyFont="1" applyBorder="1" applyAlignment="1">
      <alignment wrapText="1"/>
    </xf>
    <xf numFmtId="0" fontId="1" fillId="0" borderId="5" xfId="0" applyFont="1" applyBorder="1" applyAlignment="1">
      <alignment wrapText="1"/>
    </xf>
    <xf numFmtId="0" fontId="1" fillId="0" borderId="4" xfId="0" applyFont="1" applyBorder="1" applyAlignment="1">
      <alignment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1" fillId="0" borderId="6" xfId="0" applyFont="1" applyFill="1" applyBorder="1" applyAlignment="1">
      <alignment horizontal="justify" vertical="top" wrapText="1"/>
    </xf>
    <xf numFmtId="0" fontId="5" fillId="0" borderId="1" xfId="0" applyFont="1" applyBorder="1" applyAlignment="1">
      <alignment horizontal="justify" vertical="center"/>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0" fontId="5" fillId="0" borderId="6" xfId="0" applyFont="1" applyBorder="1" applyAlignment="1">
      <alignment horizontal="justify" vertical="top"/>
    </xf>
    <xf numFmtId="0" fontId="1" fillId="0" borderId="7" xfId="0" applyFont="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Border="1" applyAlignment="1">
      <alignment horizontal="right" wrapText="1"/>
    </xf>
    <xf numFmtId="0" fontId="1" fillId="0" borderId="4" xfId="0" applyFont="1" applyBorder="1" applyAlignment="1">
      <alignment horizontal="right" wrapText="1"/>
    </xf>
    <xf numFmtId="8" fontId="0" fillId="0" borderId="0" xfId="0" applyNumberFormat="1" applyAlignment="1">
      <alignment horizontal="right"/>
    </xf>
    <xf numFmtId="0" fontId="0" fillId="0" borderId="0" xfId="0" applyAlignment="1">
      <alignment horizontal="right"/>
    </xf>
    <xf numFmtId="0" fontId="3" fillId="0" borderId="1" xfId="0" applyFont="1" applyBorder="1" applyAlignment="1">
      <alignment horizontal="center" vertical="center" wrapText="1"/>
    </xf>
    <xf numFmtId="0" fontId="4" fillId="0" borderId="1" xfId="0" applyFont="1" applyBorder="1" applyAlignment="1">
      <alignment horizontal="justify" vertical="top" wrapText="1"/>
    </xf>
    <xf numFmtId="0" fontId="9" fillId="0" borderId="0" xfId="0" applyFont="1" applyAlignment="1">
      <alignment horizontal="justify" vertical="center"/>
    </xf>
    <xf numFmtId="8" fontId="1" fillId="0" borderId="1" xfId="0" applyNumberFormat="1" applyFont="1" applyFill="1" applyBorder="1" applyAlignment="1">
      <alignment horizontal="justify" vertical="top" wrapText="1"/>
    </xf>
    <xf numFmtId="0" fontId="5" fillId="0" borderId="2" xfId="0" applyFont="1" applyBorder="1" applyAlignment="1">
      <alignment horizontal="justify" vertical="top" wrapText="1"/>
    </xf>
    <xf numFmtId="0" fontId="1" fillId="0" borderId="1" xfId="0" applyFont="1" applyFill="1" applyBorder="1" applyAlignment="1">
      <alignment vertical="top" wrapText="1"/>
    </xf>
    <xf numFmtId="0" fontId="14" fillId="0" borderId="0" xfId="0" applyFont="1" applyAlignment="1">
      <alignment horizontal="justify" vertical="center"/>
    </xf>
    <xf numFmtId="0" fontId="1" fillId="0" borderId="0" xfId="0" applyFont="1" applyAlignment="1">
      <alignment horizontal="justify" vertical="center"/>
    </xf>
    <xf numFmtId="0" fontId="15" fillId="0" borderId="0" xfId="0" applyFont="1" applyAlignment="1">
      <alignment horizontal="justify" vertical="center"/>
    </xf>
    <xf numFmtId="0" fontId="18" fillId="0" borderId="0" xfId="0" applyFont="1" applyAlignment="1">
      <alignment horizontal="justify" vertical="center"/>
    </xf>
    <xf numFmtId="0" fontId="10" fillId="0" borderId="1" xfId="0" applyFont="1" applyBorder="1" applyAlignment="1">
      <alignment horizontal="justify" vertical="top" wrapText="1"/>
    </xf>
    <xf numFmtId="0" fontId="10" fillId="0" borderId="1" xfId="0" applyFont="1" applyBorder="1" applyAlignment="1">
      <alignment horizontal="justify" vertical="top"/>
    </xf>
    <xf numFmtId="0" fontId="1" fillId="0" borderId="1" xfId="0" applyFont="1" applyBorder="1" applyAlignment="1">
      <alignment horizontal="center" vertical="top" wrapText="1"/>
    </xf>
    <xf numFmtId="40" fontId="1" fillId="0" borderId="1" xfId="0" applyNumberFormat="1" applyFont="1" applyBorder="1" applyAlignment="1">
      <alignment horizontal="right" vertical="center" wrapText="1"/>
    </xf>
    <xf numFmtId="40" fontId="1" fillId="0" borderId="6" xfId="0" applyNumberFormat="1" applyFont="1" applyBorder="1" applyAlignment="1">
      <alignment horizontal="righ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F37"/>
  <sheetViews>
    <sheetView tabSelected="1" zoomScaleNormal="100" workbookViewId="0">
      <selection activeCell="B4" sqref="B4"/>
    </sheetView>
  </sheetViews>
  <sheetFormatPr baseColWidth="10" defaultRowHeight="15"/>
  <cols>
    <col min="1" max="1" width="20.140625" customWidth="1"/>
    <col min="2" max="2" width="20.5703125" customWidth="1"/>
    <col min="3" max="3" width="40.140625" customWidth="1"/>
    <col min="4" max="4" width="46.140625" customWidth="1"/>
    <col min="5" max="5" width="15.42578125" style="22" customWidth="1"/>
    <col min="6" max="6" width="20.140625" customWidth="1"/>
  </cols>
  <sheetData>
    <row r="3" spans="1:6" ht="132">
      <c r="A3" s="23" t="s">
        <v>6</v>
      </c>
      <c r="B3" s="24" t="s">
        <v>63</v>
      </c>
      <c r="C3" s="5"/>
      <c r="D3" s="6"/>
      <c r="E3" s="19"/>
      <c r="F3" s="6"/>
    </row>
    <row r="4" spans="1:6" ht="24">
      <c r="A4" s="3" t="s">
        <v>7</v>
      </c>
      <c r="B4" s="4" t="s">
        <v>9</v>
      </c>
      <c r="C4" s="5"/>
      <c r="E4" s="19"/>
      <c r="F4" s="6"/>
    </row>
    <row r="5" spans="1:6" ht="24.75">
      <c r="A5" s="3" t="s">
        <v>3</v>
      </c>
      <c r="B5" s="4" t="s">
        <v>10</v>
      </c>
      <c r="C5" s="5"/>
      <c r="D5" s="6"/>
      <c r="E5" s="19"/>
      <c r="F5" s="6"/>
    </row>
    <row r="6" spans="1:6">
      <c r="A6" s="7"/>
      <c r="B6" s="7"/>
      <c r="C6" s="8"/>
      <c r="D6" s="8"/>
      <c r="E6" s="20"/>
      <c r="F6" s="8"/>
    </row>
    <row r="7" spans="1:6" ht="38.25">
      <c r="A7" s="10" t="s">
        <v>1</v>
      </c>
      <c r="B7" s="10" t="s">
        <v>8</v>
      </c>
      <c r="C7" s="10" t="s">
        <v>0</v>
      </c>
      <c r="D7" s="10" t="s">
        <v>2</v>
      </c>
      <c r="E7" s="10" t="s">
        <v>4</v>
      </c>
      <c r="F7" s="10" t="s">
        <v>5</v>
      </c>
    </row>
    <row r="8" spans="1:6" ht="144.75" customHeight="1">
      <c r="A8" s="2">
        <v>1</v>
      </c>
      <c r="B8" s="2" t="s">
        <v>64</v>
      </c>
      <c r="C8" s="1" t="s">
        <v>61</v>
      </c>
      <c r="D8" s="1" t="s">
        <v>11</v>
      </c>
      <c r="E8" s="36">
        <v>23533934.170000002</v>
      </c>
      <c r="F8" s="9" t="s">
        <v>12</v>
      </c>
    </row>
    <row r="9" spans="1:6" ht="108.75" customHeight="1">
      <c r="A9" s="38">
        <v>2</v>
      </c>
      <c r="B9" s="2" t="s">
        <v>64</v>
      </c>
      <c r="C9" s="1" t="s">
        <v>13</v>
      </c>
      <c r="D9" s="1" t="s">
        <v>14</v>
      </c>
      <c r="E9" s="36">
        <v>762463.09</v>
      </c>
      <c r="F9" s="9" t="s">
        <v>12</v>
      </c>
    </row>
    <row r="10" spans="1:6" ht="72" customHeight="1">
      <c r="A10" s="39"/>
      <c r="B10" s="2" t="s">
        <v>64</v>
      </c>
      <c r="C10" s="1" t="s">
        <v>18</v>
      </c>
      <c r="D10" s="1" t="s">
        <v>15</v>
      </c>
      <c r="E10" s="36">
        <v>988.3</v>
      </c>
      <c r="F10" s="9" t="s">
        <v>16</v>
      </c>
    </row>
    <row r="11" spans="1:6" ht="93.75" customHeight="1">
      <c r="A11" s="39"/>
      <c r="B11" s="2" t="s">
        <v>62</v>
      </c>
      <c r="C11" s="1" t="s">
        <v>19</v>
      </c>
      <c r="D11" s="1" t="s">
        <v>17</v>
      </c>
      <c r="E11" s="36">
        <v>64803.75</v>
      </c>
      <c r="F11" s="9" t="s">
        <v>16</v>
      </c>
    </row>
    <row r="12" spans="1:6" ht="89.25">
      <c r="A12" s="40"/>
      <c r="B12" s="2" t="s">
        <v>64</v>
      </c>
      <c r="C12" s="1" t="s">
        <v>20</v>
      </c>
      <c r="D12" s="1" t="s">
        <v>21</v>
      </c>
      <c r="E12" s="36">
        <v>589885.88</v>
      </c>
      <c r="F12" s="9" t="s">
        <v>16</v>
      </c>
    </row>
    <row r="13" spans="1:6" ht="87.75">
      <c r="A13" s="38">
        <v>3</v>
      </c>
      <c r="B13" s="2" t="s">
        <v>64</v>
      </c>
      <c r="C13" s="1" t="s">
        <v>22</v>
      </c>
      <c r="D13" s="1" t="s">
        <v>23</v>
      </c>
      <c r="E13" s="36">
        <v>21228</v>
      </c>
      <c r="F13" s="9" t="s">
        <v>24</v>
      </c>
    </row>
    <row r="14" spans="1:6" ht="89.25" customHeight="1">
      <c r="A14" s="39"/>
      <c r="B14" s="2" t="s">
        <v>62</v>
      </c>
      <c r="C14" s="1" t="s">
        <v>51</v>
      </c>
      <c r="D14" s="11" t="s">
        <v>60</v>
      </c>
      <c r="E14" s="36">
        <v>0</v>
      </c>
      <c r="F14" s="9" t="s">
        <v>24</v>
      </c>
    </row>
    <row r="15" spans="1:6" ht="127.5">
      <c r="A15" s="40"/>
      <c r="B15" s="2" t="s">
        <v>62</v>
      </c>
      <c r="C15" s="1" t="s">
        <v>50</v>
      </c>
      <c r="D15" s="11" t="s">
        <v>25</v>
      </c>
      <c r="E15" s="36">
        <v>153199.48000000001</v>
      </c>
      <c r="F15" s="9" t="s">
        <v>24</v>
      </c>
    </row>
    <row r="16" spans="1:6" ht="121.5">
      <c r="A16" s="38">
        <v>4</v>
      </c>
      <c r="B16" s="2" t="s">
        <v>64</v>
      </c>
      <c r="C16" s="1" t="s">
        <v>52</v>
      </c>
      <c r="D16" s="11" t="s">
        <v>27</v>
      </c>
      <c r="E16" s="36">
        <v>82258.16</v>
      </c>
      <c r="F16" s="9" t="s">
        <v>26</v>
      </c>
    </row>
    <row r="17" spans="1:6" ht="63.75">
      <c r="A17" s="40"/>
      <c r="B17" s="2" t="s">
        <v>64</v>
      </c>
      <c r="C17" s="1" t="s">
        <v>53</v>
      </c>
      <c r="D17" s="11" t="s">
        <v>27</v>
      </c>
      <c r="E17" s="36">
        <v>135760.01</v>
      </c>
      <c r="F17" s="9" t="s">
        <v>26</v>
      </c>
    </row>
    <row r="18" spans="1:6" ht="75.75" customHeight="1">
      <c r="A18" s="38">
        <v>5</v>
      </c>
      <c r="B18" s="2" t="s">
        <v>64</v>
      </c>
      <c r="C18" s="1" t="s">
        <v>54</v>
      </c>
      <c r="D18" s="11" t="s">
        <v>27</v>
      </c>
      <c r="E18" s="36">
        <v>103692.37</v>
      </c>
      <c r="F18" s="4" t="s">
        <v>26</v>
      </c>
    </row>
    <row r="19" spans="1:6" ht="51">
      <c r="A19" s="40"/>
      <c r="B19" s="2" t="s">
        <v>64</v>
      </c>
      <c r="C19" s="1" t="s">
        <v>55</v>
      </c>
      <c r="D19" s="26" t="s">
        <v>27</v>
      </c>
      <c r="E19" s="36">
        <v>1205853.78</v>
      </c>
      <c r="F19" s="4" t="s">
        <v>26</v>
      </c>
    </row>
    <row r="20" spans="1:6" ht="73.5">
      <c r="A20" s="38">
        <v>6</v>
      </c>
      <c r="B20" s="2" t="s">
        <v>64</v>
      </c>
      <c r="C20" s="1" t="s">
        <v>56</v>
      </c>
      <c r="D20" s="11" t="s">
        <v>28</v>
      </c>
      <c r="E20" s="36">
        <v>63158.34</v>
      </c>
      <c r="F20" s="4" t="s">
        <v>29</v>
      </c>
    </row>
    <row r="21" spans="1:6" ht="68.25" customHeight="1">
      <c r="A21" s="40"/>
      <c r="B21" s="2" t="s">
        <v>64</v>
      </c>
      <c r="C21" s="1" t="s">
        <v>57</v>
      </c>
      <c r="D21" s="11" t="s">
        <v>30</v>
      </c>
      <c r="E21" s="36">
        <v>24293</v>
      </c>
      <c r="F21" s="9" t="s">
        <v>29</v>
      </c>
    </row>
    <row r="22" spans="1:6" ht="157.5" customHeight="1">
      <c r="A22" s="38">
        <v>7</v>
      </c>
      <c r="B22" s="2" t="s">
        <v>62</v>
      </c>
      <c r="C22" s="27" t="s">
        <v>58</v>
      </c>
      <c r="D22" s="11" t="s">
        <v>32</v>
      </c>
      <c r="E22" s="36">
        <v>3122605.3</v>
      </c>
      <c r="F22" s="9" t="s">
        <v>31</v>
      </c>
    </row>
    <row r="23" spans="1:6" ht="63.75">
      <c r="A23" s="40"/>
      <c r="B23" s="2" t="s">
        <v>62</v>
      </c>
      <c r="C23" s="14" t="s">
        <v>59</v>
      </c>
      <c r="D23" s="12" t="s">
        <v>33</v>
      </c>
      <c r="E23" s="37">
        <v>13000000</v>
      </c>
      <c r="F23" s="9" t="s">
        <v>31</v>
      </c>
    </row>
    <row r="24" spans="1:6" ht="99">
      <c r="A24" s="2">
        <v>8</v>
      </c>
      <c r="B24" s="2" t="s">
        <v>64</v>
      </c>
      <c r="C24" s="15" t="s">
        <v>48</v>
      </c>
      <c r="D24" s="11" t="s">
        <v>34</v>
      </c>
      <c r="E24" s="36">
        <v>1296.6400000000001</v>
      </c>
      <c r="F24" s="9" t="s">
        <v>24</v>
      </c>
    </row>
    <row r="25" spans="1:6" ht="109.5" customHeight="1">
      <c r="A25" s="38">
        <v>9</v>
      </c>
      <c r="B25" s="2" t="s">
        <v>64</v>
      </c>
      <c r="C25" s="15" t="s">
        <v>37</v>
      </c>
      <c r="D25" s="28" t="s">
        <v>35</v>
      </c>
      <c r="E25" s="36">
        <v>7880000</v>
      </c>
      <c r="F25" s="17" t="s">
        <v>36</v>
      </c>
    </row>
    <row r="26" spans="1:6" ht="63.75">
      <c r="A26" s="39"/>
      <c r="B26" s="2" t="s">
        <v>64</v>
      </c>
      <c r="C26" s="16" t="s">
        <v>38</v>
      </c>
      <c r="D26" s="11" t="s">
        <v>39</v>
      </c>
      <c r="E26" s="36">
        <v>1055100</v>
      </c>
      <c r="F26" s="17" t="s">
        <v>36</v>
      </c>
    </row>
    <row r="27" spans="1:6" ht="102">
      <c r="A27" s="40"/>
      <c r="B27" s="2" t="s">
        <v>62</v>
      </c>
      <c r="C27" s="30" t="s">
        <v>40</v>
      </c>
      <c r="D27" s="11" t="s">
        <v>41</v>
      </c>
      <c r="E27" s="36">
        <v>0</v>
      </c>
      <c r="F27" s="17" t="s">
        <v>36</v>
      </c>
    </row>
    <row r="28" spans="1:6" ht="172.5">
      <c r="A28" s="38">
        <v>10</v>
      </c>
      <c r="B28" s="2" t="s">
        <v>62</v>
      </c>
      <c r="C28" s="15" t="s">
        <v>44</v>
      </c>
      <c r="D28" s="18" t="s">
        <v>43</v>
      </c>
      <c r="E28" s="36">
        <v>1100.4000000000001</v>
      </c>
      <c r="F28" s="17" t="s">
        <v>26</v>
      </c>
    </row>
    <row r="29" spans="1:6" ht="117" customHeight="1">
      <c r="A29" s="39"/>
      <c r="B29" s="2" t="s">
        <v>62</v>
      </c>
      <c r="C29" s="33" t="s">
        <v>42</v>
      </c>
      <c r="D29" s="13" t="s">
        <v>47</v>
      </c>
      <c r="E29" s="36">
        <v>0</v>
      </c>
      <c r="F29" s="9" t="s">
        <v>26</v>
      </c>
    </row>
    <row r="30" spans="1:6" ht="54" customHeight="1">
      <c r="A30" s="39"/>
      <c r="B30" s="2" t="s">
        <v>64</v>
      </c>
      <c r="C30" s="34" t="s">
        <v>45</v>
      </c>
      <c r="D30" s="14" t="s">
        <v>47</v>
      </c>
      <c r="E30" s="36">
        <v>1721.24</v>
      </c>
      <c r="F30" s="9" t="s">
        <v>26</v>
      </c>
    </row>
    <row r="31" spans="1:6" ht="72" customHeight="1">
      <c r="A31" s="40"/>
      <c r="B31" s="2" t="s">
        <v>64</v>
      </c>
      <c r="C31" s="34" t="s">
        <v>46</v>
      </c>
      <c r="D31" s="14" t="s">
        <v>47</v>
      </c>
      <c r="E31" s="36">
        <v>1560</v>
      </c>
      <c r="F31" s="9" t="s">
        <v>26</v>
      </c>
    </row>
    <row r="32" spans="1:6" ht="75">
      <c r="A32" s="2">
        <v>11</v>
      </c>
      <c r="B32" s="2" t="s">
        <v>64</v>
      </c>
      <c r="C32" s="33" t="s">
        <v>49</v>
      </c>
      <c r="D32" s="14" t="s">
        <v>47</v>
      </c>
      <c r="E32" s="36">
        <v>1671.86</v>
      </c>
      <c r="F32" s="35" t="s">
        <v>29</v>
      </c>
    </row>
    <row r="33" spans="3:5">
      <c r="C33" s="25"/>
      <c r="D33" s="32"/>
      <c r="E33" s="21">
        <f>SUM(E8:E32)</f>
        <v>51806573.770000011</v>
      </c>
    </row>
    <row r="34" spans="3:5">
      <c r="C34" s="25"/>
      <c r="D34" s="31"/>
    </row>
    <row r="35" spans="3:5">
      <c r="D35" s="29"/>
    </row>
    <row r="36" spans="3:5">
      <c r="D36" s="29"/>
    </row>
    <row r="37" spans="3:5">
      <c r="D37" s="31"/>
    </row>
  </sheetData>
  <mergeCells count="8">
    <mergeCell ref="A25:A27"/>
    <mergeCell ref="A28:A31"/>
    <mergeCell ref="A9:A12"/>
    <mergeCell ref="A16:A17"/>
    <mergeCell ref="A18:A19"/>
    <mergeCell ref="A20:A21"/>
    <mergeCell ref="A22:A23"/>
    <mergeCell ref="A13:A15"/>
  </mergeCells>
  <pageMargins left="0.51181102362204722" right="0.51181102362204722" top="0.35433070866141736" bottom="0.35433070866141736" header="0.31496062992125984" footer="0.31496062992125984"/>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00000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DGCEDE</dc:creator>
  <cp:lastModifiedBy>personal</cp:lastModifiedBy>
  <cp:lastPrinted>2016-06-01T19:43:33Z</cp:lastPrinted>
  <dcterms:created xsi:type="dcterms:W3CDTF">2013-03-14T21:09:27Z</dcterms:created>
  <dcterms:modified xsi:type="dcterms:W3CDTF">2016-06-13T13:58:38Z</dcterms:modified>
</cp:coreProperties>
</file>