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7920"/>
  </bookViews>
  <sheets>
    <sheet name="ANEXO 1" sheetId="15" r:id="rId1"/>
  </sheets>
  <definedNames>
    <definedName name="_xlnm.Print_Area" localSheetId="0">'ANEXO 1'!$A$1:$D$30</definedName>
  </definedNames>
  <calcPr calcId="145621"/>
</workbook>
</file>

<file path=xl/calcChain.xml><?xml version="1.0" encoding="utf-8"?>
<calcChain xmlns="http://schemas.openxmlformats.org/spreadsheetml/2006/main">
  <c r="C20" i="15" l="1"/>
  <c r="C15" i="15"/>
  <c r="C28" i="15" l="1"/>
  <c r="C24" i="15"/>
  <c r="C30" i="15" l="1"/>
</calcChain>
</file>

<file path=xl/sharedStrings.xml><?xml version="1.0" encoding="utf-8"?>
<sst xmlns="http://schemas.openxmlformats.org/spreadsheetml/2006/main" count="47" uniqueCount="31">
  <si>
    <t>TOTAL</t>
  </si>
  <si>
    <t xml:space="preserve"> </t>
  </si>
  <si>
    <t>CONCEPTO</t>
  </si>
  <si>
    <t xml:space="preserve">Observación </t>
  </si>
  <si>
    <t xml:space="preserve">Página </t>
  </si>
  <si>
    <t xml:space="preserve"> Industria Jalisciense de Rehabilitacion Social (INJALRESO)</t>
  </si>
  <si>
    <t>Auditoria del 01 de Enero al 31 de Diciembre de 2016 y eventos posteriores</t>
  </si>
  <si>
    <t>SALDO AL 31 DE DICIEMBRE 2016</t>
  </si>
  <si>
    <t>NO. DE CUENTA</t>
  </si>
  <si>
    <t>NOMBRE DEL CLIENTE</t>
  </si>
  <si>
    <t>104-297</t>
  </si>
  <si>
    <t>STAND FIESTAS DE OCTUBRE</t>
  </si>
  <si>
    <t>104-539</t>
  </si>
  <si>
    <t>105-248</t>
  </si>
  <si>
    <t>STAND EXPO GLORIETA RP</t>
  </si>
  <si>
    <t>105-297</t>
  </si>
  <si>
    <t xml:space="preserve">STAND EXPO CHILAQUILES </t>
  </si>
  <si>
    <t>113-006</t>
  </si>
  <si>
    <t>CRS SENTENCIADOS JULIA</t>
  </si>
  <si>
    <t>115-000</t>
  </si>
  <si>
    <t>IVA ACREDITABLE</t>
  </si>
  <si>
    <t>NÓMINAS POR COMPROBAR</t>
  </si>
  <si>
    <t>NOMBRE DEL DEUDOR</t>
  </si>
  <si>
    <t xml:space="preserve">SUMA </t>
  </si>
  <si>
    <t>JOSUE OMAR PALOS FLORES</t>
  </si>
  <si>
    <t>Saldos de naturaleza contraria en cuentas por cobrar</t>
  </si>
  <si>
    <t>A N E X O      "C x C"</t>
  </si>
  <si>
    <t>El Organismo manifestó haber unificado saldos de dos cuentas (113-012 y 113-005) correspondientes a la cuenta de mayor Nóminas por comprobar; sin embargo no mostraron evidencia de ello, ya que solo envían el auxiliar contable de la cuenta denominada CRS sentenciados Julia del Carmen Flores (113-006) cuyo saldo continua siendo de -$60,252.53</t>
  </si>
  <si>
    <t>No muestran evidencia de corrección contable o depuración ya que al 31 de diciembre de 2017 continúan con el mismo saldo en rojo, e incluso al 31 de diciembre de 2017 muestran un saldo de -$28,601.41</t>
  </si>
  <si>
    <t>no respondieron ni enviaron documentación solventatoria</t>
  </si>
  <si>
    <t>IRREGULARIDAD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</si>
</sst>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4" fontId="1" fillId="2" borderId="4" xfId="1" applyFont="1" applyFill="1" applyBorder="1"/>
    <xf numFmtId="0" fontId="0" fillId="0" borderId="1" xfId="0" applyFill="1" applyBorder="1"/>
    <xf numFmtId="44" fontId="1" fillId="2" borderId="1" xfId="1" applyFont="1" applyFill="1" applyBorder="1"/>
    <xf numFmtId="44" fontId="0" fillId="0" borderId="1" xfId="1" applyFont="1" applyFill="1" applyBorder="1"/>
    <xf numFmtId="0" fontId="0" fillId="0" borderId="0" xfId="0" applyBorder="1"/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/>
    </xf>
    <xf numFmtId="44" fontId="1" fillId="2" borderId="6" xfId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4" fontId="0" fillId="0" borderId="0" xfId="0" applyNumberFormat="1" applyBorder="1"/>
    <xf numFmtId="4" fontId="11" fillId="0" borderId="0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798195</xdr:colOff>
      <xdr:row>3</xdr:row>
      <xdr:rowOff>25718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0220" cy="597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2" workbookViewId="0">
      <selection activeCell="B36" sqref="B36"/>
    </sheetView>
  </sheetViews>
  <sheetFormatPr baseColWidth="10" defaultRowHeight="15" x14ac:dyDescent="0.25"/>
  <cols>
    <col min="1" max="1" width="14.42578125" customWidth="1"/>
    <col min="2" max="2" width="36.5703125" customWidth="1"/>
    <col min="3" max="3" width="18.28515625" customWidth="1"/>
    <col min="4" max="4" width="62.42578125" customWidth="1"/>
    <col min="5" max="5" width="56.5703125" customWidth="1"/>
  </cols>
  <sheetData>
    <row r="1" spans="1:5" x14ac:dyDescent="0.25">
      <c r="A1" s="3"/>
      <c r="B1" s="3"/>
      <c r="C1" s="3"/>
    </row>
    <row r="2" spans="1:5" x14ac:dyDescent="0.25">
      <c r="A2" s="3"/>
      <c r="B2" s="3"/>
      <c r="C2" s="3"/>
    </row>
    <row r="3" spans="1:5" x14ac:dyDescent="0.25">
      <c r="A3" s="3"/>
      <c r="B3" s="3"/>
      <c r="C3" s="3"/>
    </row>
    <row r="4" spans="1:5" x14ac:dyDescent="0.25">
      <c r="A4" s="1"/>
      <c r="B4" s="1"/>
      <c r="C4" s="1"/>
    </row>
    <row r="5" spans="1:5" x14ac:dyDescent="0.25">
      <c r="A5" s="27" t="s">
        <v>5</v>
      </c>
      <c r="B5" s="27"/>
      <c r="C5" s="27"/>
      <c r="D5" s="27"/>
    </row>
    <row r="6" spans="1:5" x14ac:dyDescent="0.25">
      <c r="A6" s="27" t="s">
        <v>6</v>
      </c>
      <c r="B6" s="27"/>
      <c r="C6" s="27"/>
      <c r="D6" s="27"/>
    </row>
    <row r="7" spans="1:5" x14ac:dyDescent="0.25">
      <c r="A7" s="28" t="s">
        <v>26</v>
      </c>
      <c r="B7" s="28"/>
      <c r="C7" s="28"/>
      <c r="D7" s="28"/>
    </row>
    <row r="8" spans="1:5" x14ac:dyDescent="0.25">
      <c r="A8" s="30" t="s">
        <v>3</v>
      </c>
      <c r="B8" s="30"/>
      <c r="C8" s="30"/>
      <c r="D8" s="30"/>
    </row>
    <row r="9" spans="1:5" x14ac:dyDescent="0.25">
      <c r="A9" s="30" t="s">
        <v>4</v>
      </c>
      <c r="B9" s="30"/>
      <c r="C9" s="30"/>
      <c r="D9" s="30"/>
    </row>
    <row r="10" spans="1:5" ht="15.75" x14ac:dyDescent="0.25">
      <c r="A10" s="29" t="s">
        <v>25</v>
      </c>
      <c r="B10" s="29"/>
      <c r="C10" s="29"/>
      <c r="D10" s="29"/>
    </row>
    <row r="11" spans="1:5" s="1" customFormat="1" ht="15.75" x14ac:dyDescent="0.25">
      <c r="A11" s="7"/>
      <c r="B11" s="7"/>
      <c r="C11" s="7"/>
    </row>
    <row r="12" spans="1:5" ht="30" customHeight="1" x14ac:dyDescent="0.25">
      <c r="A12" s="2" t="s">
        <v>8</v>
      </c>
      <c r="B12" s="2" t="s">
        <v>9</v>
      </c>
      <c r="C12" s="4" t="s">
        <v>7</v>
      </c>
      <c r="D12" s="2" t="s">
        <v>30</v>
      </c>
    </row>
    <row r="13" spans="1:5" x14ac:dyDescent="0.25">
      <c r="A13" s="5" t="s">
        <v>10</v>
      </c>
      <c r="B13" s="10" t="s">
        <v>11</v>
      </c>
      <c r="C13" s="12">
        <v>-46276.04</v>
      </c>
      <c r="D13" s="14" t="s">
        <v>29</v>
      </c>
    </row>
    <row r="14" spans="1:5" s="1" customFormat="1" ht="45" x14ac:dyDescent="0.25">
      <c r="A14" s="20" t="s">
        <v>12</v>
      </c>
      <c r="B14" s="22" t="s">
        <v>24</v>
      </c>
      <c r="C14" s="21">
        <v>-26836.560000000001</v>
      </c>
      <c r="D14" s="25" t="s">
        <v>28</v>
      </c>
      <c r="E14" s="24" t="s">
        <v>1</v>
      </c>
    </row>
    <row r="15" spans="1:5" ht="15.75" thickBot="1" x14ac:dyDescent="0.3">
      <c r="B15" s="16" t="s">
        <v>23</v>
      </c>
      <c r="C15" s="17">
        <f>SUM(C13:C14)</f>
        <v>-73112.600000000006</v>
      </c>
      <c r="D15" s="13"/>
    </row>
    <row r="16" spans="1:5" ht="15.75" thickTop="1" x14ac:dyDescent="0.25">
      <c r="D16" s="13"/>
    </row>
    <row r="17" spans="1:4" ht="24" x14ac:dyDescent="0.25">
      <c r="A17" s="18" t="s">
        <v>8</v>
      </c>
      <c r="B17" s="18" t="s">
        <v>22</v>
      </c>
      <c r="C17" s="19" t="s">
        <v>7</v>
      </c>
      <c r="D17" s="2" t="s">
        <v>30</v>
      </c>
    </row>
    <row r="18" spans="1:4" x14ac:dyDescent="0.25">
      <c r="A18" s="5" t="s">
        <v>13</v>
      </c>
      <c r="B18" s="10" t="s">
        <v>14</v>
      </c>
      <c r="C18" s="12">
        <v>-2401</v>
      </c>
      <c r="D18" s="15" t="s">
        <v>29</v>
      </c>
    </row>
    <row r="19" spans="1:4" x14ac:dyDescent="0.25">
      <c r="A19" s="5" t="s">
        <v>15</v>
      </c>
      <c r="B19" s="10" t="s">
        <v>16</v>
      </c>
      <c r="C19" s="12">
        <v>-4871</v>
      </c>
      <c r="D19" s="15" t="s">
        <v>29</v>
      </c>
    </row>
    <row r="20" spans="1:4" ht="15.75" thickBot="1" x14ac:dyDescent="0.3">
      <c r="A20" s="1"/>
      <c r="B20" s="16" t="s">
        <v>23</v>
      </c>
      <c r="C20" s="17">
        <f>SUM(C18:C19)</f>
        <v>-7272</v>
      </c>
      <c r="D20" s="13"/>
    </row>
    <row r="21" spans="1:4" ht="15.75" thickTop="1" x14ac:dyDescent="0.25">
      <c r="A21" s="1"/>
      <c r="B21" s="1"/>
      <c r="C21" s="1"/>
      <c r="D21" s="13"/>
    </row>
    <row r="22" spans="1:4" ht="24" x14ac:dyDescent="0.25">
      <c r="A22" s="2" t="s">
        <v>8</v>
      </c>
      <c r="B22" s="8" t="s">
        <v>21</v>
      </c>
      <c r="C22" s="4" t="s">
        <v>7</v>
      </c>
      <c r="D22" s="2" t="s">
        <v>30</v>
      </c>
    </row>
    <row r="23" spans="1:4" ht="63.75" customHeight="1" x14ac:dyDescent="0.25">
      <c r="A23" s="22" t="s">
        <v>17</v>
      </c>
      <c r="B23" s="22" t="s">
        <v>18</v>
      </c>
      <c r="C23" s="21">
        <v>-60252.53</v>
      </c>
      <c r="D23" s="26" t="s">
        <v>27</v>
      </c>
    </row>
    <row r="24" spans="1:4" ht="15.75" thickBot="1" x14ac:dyDescent="0.3">
      <c r="A24" s="1"/>
      <c r="B24" s="6" t="s">
        <v>23</v>
      </c>
      <c r="C24" s="17">
        <f>SUM(C23:C23)</f>
        <v>-60252.53</v>
      </c>
      <c r="D24" s="13"/>
    </row>
    <row r="25" spans="1:4" ht="15.75" thickTop="1" x14ac:dyDescent="0.25">
      <c r="D25" s="13"/>
    </row>
    <row r="26" spans="1:4" ht="24" x14ac:dyDescent="0.25">
      <c r="A26" s="2" t="s">
        <v>8</v>
      </c>
      <c r="B26" s="8" t="s">
        <v>2</v>
      </c>
      <c r="C26" s="4" t="s">
        <v>7</v>
      </c>
      <c r="D26" s="2" t="s">
        <v>30</v>
      </c>
    </row>
    <row r="27" spans="1:4" x14ac:dyDescent="0.25">
      <c r="A27" s="5" t="s">
        <v>19</v>
      </c>
      <c r="B27" s="10" t="s">
        <v>20</v>
      </c>
      <c r="C27" s="12">
        <v>-6513.64</v>
      </c>
      <c r="D27" s="15" t="s">
        <v>29</v>
      </c>
    </row>
    <row r="28" spans="1:4" ht="15.75" thickBot="1" x14ac:dyDescent="0.3">
      <c r="A28" s="1"/>
      <c r="B28" s="6" t="s">
        <v>23</v>
      </c>
      <c r="C28" s="9">
        <f>SUM(C27:C27)</f>
        <v>-6513.64</v>
      </c>
      <c r="D28" s="13"/>
    </row>
    <row r="29" spans="1:4" ht="15.75" thickTop="1" x14ac:dyDescent="0.25">
      <c r="D29" s="13"/>
    </row>
    <row r="30" spans="1:4" x14ac:dyDescent="0.25">
      <c r="B30" s="6" t="s">
        <v>0</v>
      </c>
      <c r="C30" s="11">
        <f>C28+C24+C20+C15</f>
        <v>-147150.77000000002</v>
      </c>
      <c r="D30" s="23" t="s">
        <v>1</v>
      </c>
    </row>
    <row r="31" spans="1:4" x14ac:dyDescent="0.25">
      <c r="D31" s="13"/>
    </row>
    <row r="32" spans="1:4" x14ac:dyDescent="0.25">
      <c r="D32" s="13"/>
    </row>
    <row r="33" spans="4:4" x14ac:dyDescent="0.25">
      <c r="D33" s="13"/>
    </row>
  </sheetData>
  <mergeCells count="6">
    <mergeCell ref="A5:D5"/>
    <mergeCell ref="A6:D6"/>
    <mergeCell ref="A7:D7"/>
    <mergeCell ref="A8:D8"/>
    <mergeCell ref="A9:D9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</vt:lpstr>
      <vt:lpstr>'ANEXO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LOctavioFloresJ</dc:creator>
  <cp:lastModifiedBy>Angelina Paniagua</cp:lastModifiedBy>
  <cp:lastPrinted>2018-11-21T21:13:00Z</cp:lastPrinted>
  <dcterms:created xsi:type="dcterms:W3CDTF">2017-07-25T17:13:42Z</dcterms:created>
  <dcterms:modified xsi:type="dcterms:W3CDTF">2018-11-21T21:13:39Z</dcterms:modified>
</cp:coreProperties>
</file>