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1120" yWindow="1120" windowWidth="24480" windowHeight="13760"/>
  </bookViews>
  <sheets>
    <sheet name="Hoja1" sheetId="1" r:id="rId1"/>
    <sheet name="Hoja2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G24" i="1"/>
  <c r="F24" i="1"/>
  <c r="E24" i="1"/>
  <c r="L24" i="1"/>
  <c r="H24" i="1"/>
  <c r="I24" i="1"/>
  <c r="J24" i="1"/>
  <c r="K24" i="1"/>
  <c r="M24" i="1"/>
  <c r="C24" i="1"/>
</calcChain>
</file>

<file path=xl/sharedStrings.xml><?xml version="1.0" encoding="utf-8"?>
<sst xmlns="http://schemas.openxmlformats.org/spreadsheetml/2006/main" count="46" uniqueCount="46">
  <si>
    <t>UP</t>
  </si>
  <si>
    <t>EJERCIDO 2009</t>
  </si>
  <si>
    <t>EJERCIDO 2010</t>
  </si>
  <si>
    <t>EJERCIDO 2011</t>
  </si>
  <si>
    <t>EJERCIDO 2012</t>
  </si>
  <si>
    <t>EJERCIDO 2013</t>
  </si>
  <si>
    <t>EJERCIDO 2014</t>
  </si>
  <si>
    <t>SECRETARÍA GENERAL DE GOBIERNO</t>
  </si>
  <si>
    <t>SECRETARÍA DE PLANEACIÓN, ADMINISTRACIÓN Y FINANZAS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</si>
  <si>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</si>
  <si>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</si>
  <si>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</si>
  <si>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</si>
  <si>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</si>
  <si>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DESARROLLO RURAL</t>
  </si>
  <si>
    <t>SECRETARÍA DE MEDIO AMBIENTE Y DESARROLLO TERRITORIAL</t>
  </si>
  <si>
    <t>SECRETARÍA DE DESARROLLO E INTEGRACIÓN SOCIAL</t>
  </si>
  <si>
    <t>SECRETARÍA DE INNOVACIÓN, CIENCIA Y TECNOLOGÍA</t>
  </si>
  <si>
    <t>SECRETARÍA DEL TRABAJO Y PREVISIÓN SOCIAL</t>
  </si>
  <si>
    <t>SECRETARÍA DE MOVILIDAD</t>
  </si>
  <si>
    <t>FISCALÍA GENERAL DEL ESTADO</t>
  </si>
  <si>
    <t>PROCURADURIA SOCIAL</t>
  </si>
  <si>
    <t>CONTRALORÍA DEL ESTADO DE JALISCO</t>
  </si>
  <si>
    <t>UNIDADES ADMINISTRATIVAS DE APOYO</t>
  </si>
  <si>
    <t>SECRETARÍA DE CULTURA</t>
  </si>
  <si>
    <t>TOTAL</t>
  </si>
  <si>
    <t>UNIDAD PRESUPUESTAL</t>
  </si>
  <si>
    <t>EJERCIDO 2015</t>
  </si>
  <si>
    <t>EJERCIDO 2008</t>
  </si>
  <si>
    <t>EJERCIDO 2007</t>
  </si>
  <si>
    <t>EJERCIDO 2006</t>
  </si>
  <si>
    <t>EJERCIDO 2005</t>
  </si>
  <si>
    <t>GOBIERNO DEL ESTADO DE JALISCO</t>
  </si>
  <si>
    <t>La Secretaría de Planeación, Administración y Finanzas se fusionó de la anterior Secretaría de Planeación, Secretaría de Administración y Secretaría de Finanzas a partir de la aprobación de la Ley Órganica del Poder Ejecutivo en el 2013 y del Presupuesto Modificado por el Congreso del Estado.</t>
  </si>
  <si>
    <t>*</t>
  </si>
  <si>
    <t>La Secretaría de Infraestructura y Obra Pública es la anterior Secretaría de Desarrollo Urbano</t>
  </si>
  <si>
    <t>La Secretaría de Desarrollo Económico es la anterior Secretaría de Promoción Económica</t>
  </si>
  <si>
    <t>La Secretaría de Medio Ambiente y Desarrollo Territorial es la anterior Secretaría de Medio Ambiente para el Desarrollo Sustentable</t>
  </si>
  <si>
    <t>La Secretaría de Desarrollo e Integración Social es la anterior Secretaría de Desarrollo Humano</t>
  </si>
  <si>
    <t>La Secretaría de Innovación, Ciencia yTecnología se creo a partir de la aprobación de la Ley Órganica del Poder Ejecutivo en el 2013 y del Presupuesto Modificado derivado de dicha modificación en ese mismo año, tomando los recursos de la Secretaría de Educación</t>
  </si>
  <si>
    <t>La Secretaría de Movilidad es la anterior Secretaría de Vialidad y Transporte</t>
  </si>
  <si>
    <t>La Fiscalía General se fusionó de las Secretaría de Seguridad Pública y Procuraduría General de la República, así como de la Poicía Vial de la Secretaría de Movilidad, a partir de la aprobación de la Ley Órganica del Poder Ejecutivo en el 2013 y del Presupuesto Modificado por el Congreso del Estado.</t>
  </si>
  <si>
    <t>Las Unidades Administrativas de Apoyo es la anterior Unidad de Dependencias Auxiliares</t>
  </si>
  <si>
    <t>CONGRESOS, EXPOSICIONES Y GASTOS DE REPRESENTACIÓN *</t>
  </si>
  <si>
    <t xml:space="preserve">Presupuesto de Egresos / Histórico 2005 al 2015 </t>
  </si>
  <si>
    <t>El Concepto de Congresos y Exposiciones comprende las partidas 3831 y 3841 que contempla la adquisición del servicio integral que se contrate con personas físicas o morales para la celebración de congresos, convenciones, seminarios, simposios, asambleas, reuniones de trabajo con externos del servicio público del Gobierno Estatal y cualquier otro tipo de foro análogo o de características similares, que se organicen en cumplimiento de lo previsto en los programas de las dependencias y entidades, o con motivo de las atribuciones que les corresponden, siempre y cuando no puedan desagregarse en otras partidas de los capítulos 2000 Materiales y Suministros y 3000 Servicios Generales. Esta partida incluye los gastos estrictamente indispensables que se ocasionen con motivo de la participación en dichos eventos de servidores públicos federales o locales, ponentes y conferencistas, entre otros. Excluye la adquisición de todo tipo de muebles, equipo y maquinaria, aún y cuando sea necesario para la realización de los eventos; en caso de ser indispensable la adquisición, ésta deberá afectar la partida específica correspondiente, así como gastos por atenciones personales a funcionarios o personalidades, a menos que se efectúen dentro de la realización de los eventos y como parte de los mismos. Así como para la adquisición del servicio integral que se contrate con personas físicas y morales para la instalación y sostenimiento de exposiciones y cualquier otro tipo de muestra análoga o de características similares, que se organicen en cumplimiento de lo previsto en los programas de los entes públicos, o con motivo de las atribuciones que les corresponden, siempre y cuando no puedan desagregarse en otras partidas de los capítulos 2000 Materiales y Suministros y 3000 Servicios Generales. Incluye el pago de indemnizaciones por los daños que sufran los bienes expuestos. Además asignaciones destinadas a cubrir gastos autorizados a los servidores públicos de mandos medios y superiores por concepto de atención a actividades institucionales originadas por el desempeño de las funciones encomendadas para la consecución de los objetivos de las dependencias y entidades a las que estén adscritas.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</si>
</sst>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4321176</xdr:colOff>
      <xdr:row>5</xdr:row>
      <xdr:rowOff>85725</xdr:rowOff>
    </xdr:from>
    <xdr:to>
      <xdr:col>1</xdr:col>
      <xdr:colOff>4464050</xdr:colOff>
      <xdr:row>5</xdr:row>
      <xdr:rowOff>238125</xdr:rowOff>
    </xdr:to>
    <xdr:sp macro="" textlink="">
      <xdr:nvSpPr>
        <xdr:cNvPr id="2" name="1 Heptágono"/>
        <xdr:cNvSpPr/>
      </xdr:nvSpPr>
      <xdr:spPr>
        <a:xfrm>
          <a:off x="4638676" y="11906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66675</xdr:colOff>
      <xdr:row>26</xdr:row>
      <xdr:rowOff>9525</xdr:rowOff>
    </xdr:from>
    <xdr:to>
      <xdr:col>0</xdr:col>
      <xdr:colOff>209549</xdr:colOff>
      <xdr:row>26</xdr:row>
      <xdr:rowOff>161925</xdr:rowOff>
    </xdr:to>
    <xdr:sp macro="" textlink="">
      <xdr:nvSpPr>
        <xdr:cNvPr id="3" name="2 Heptágono"/>
        <xdr:cNvSpPr/>
      </xdr:nvSpPr>
      <xdr:spPr>
        <a:xfrm>
          <a:off x="66675" y="86106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76200</xdr:colOff>
      <xdr:row>27</xdr:row>
      <xdr:rowOff>9525</xdr:rowOff>
    </xdr:from>
    <xdr:to>
      <xdr:col>0</xdr:col>
      <xdr:colOff>219074</xdr:colOff>
      <xdr:row>27</xdr:row>
      <xdr:rowOff>161925</xdr:rowOff>
    </xdr:to>
    <xdr:sp macro="" textlink="">
      <xdr:nvSpPr>
        <xdr:cNvPr id="5" name="4 Heptágono"/>
        <xdr:cNvSpPr/>
      </xdr:nvSpPr>
      <xdr:spPr>
        <a:xfrm>
          <a:off x="76200" y="89630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0</xdr:col>
      <xdr:colOff>76200</xdr:colOff>
      <xdr:row>28</xdr:row>
      <xdr:rowOff>28575</xdr:rowOff>
    </xdr:from>
    <xdr:to>
      <xdr:col>0</xdr:col>
      <xdr:colOff>219074</xdr:colOff>
      <xdr:row>29</xdr:row>
      <xdr:rowOff>0</xdr:rowOff>
    </xdr:to>
    <xdr:sp macro="" textlink="">
      <xdr:nvSpPr>
        <xdr:cNvPr id="6" name="5 Heptágono"/>
        <xdr:cNvSpPr/>
      </xdr:nvSpPr>
      <xdr:spPr>
        <a:xfrm>
          <a:off x="76200" y="91630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0</xdr:col>
      <xdr:colOff>76200</xdr:colOff>
      <xdr:row>29</xdr:row>
      <xdr:rowOff>28575</xdr:rowOff>
    </xdr:from>
    <xdr:to>
      <xdr:col>0</xdr:col>
      <xdr:colOff>219074</xdr:colOff>
      <xdr:row>30</xdr:row>
      <xdr:rowOff>0</xdr:rowOff>
    </xdr:to>
    <xdr:sp macro="" textlink="">
      <xdr:nvSpPr>
        <xdr:cNvPr id="7" name="6 Heptágono"/>
        <xdr:cNvSpPr/>
      </xdr:nvSpPr>
      <xdr:spPr>
        <a:xfrm>
          <a:off x="76200" y="93440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  <xdr:twoCellAnchor>
    <xdr:from>
      <xdr:col>0</xdr:col>
      <xdr:colOff>76200</xdr:colOff>
      <xdr:row>30</xdr:row>
      <xdr:rowOff>19050</xdr:rowOff>
    </xdr:from>
    <xdr:to>
      <xdr:col>0</xdr:col>
      <xdr:colOff>219074</xdr:colOff>
      <xdr:row>30</xdr:row>
      <xdr:rowOff>171450</xdr:rowOff>
    </xdr:to>
    <xdr:sp macro="" textlink="">
      <xdr:nvSpPr>
        <xdr:cNvPr id="8" name="7 Heptágono"/>
        <xdr:cNvSpPr/>
      </xdr:nvSpPr>
      <xdr:spPr>
        <a:xfrm>
          <a:off x="76200" y="95154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5</a:t>
          </a:r>
        </a:p>
      </xdr:txBody>
    </xdr:sp>
    <xdr:clientData/>
  </xdr:twoCellAnchor>
  <xdr:twoCellAnchor>
    <xdr:from>
      <xdr:col>0</xdr:col>
      <xdr:colOff>85725</xdr:colOff>
      <xdr:row>31</xdr:row>
      <xdr:rowOff>38100</xdr:rowOff>
    </xdr:from>
    <xdr:to>
      <xdr:col>0</xdr:col>
      <xdr:colOff>228599</xdr:colOff>
      <xdr:row>31</xdr:row>
      <xdr:rowOff>190500</xdr:rowOff>
    </xdr:to>
    <xdr:sp macro="" textlink="">
      <xdr:nvSpPr>
        <xdr:cNvPr id="9" name="8 Heptágono"/>
        <xdr:cNvSpPr/>
      </xdr:nvSpPr>
      <xdr:spPr>
        <a:xfrm>
          <a:off x="85725" y="97155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6</a:t>
          </a:r>
        </a:p>
      </xdr:txBody>
    </xdr:sp>
    <xdr:clientData/>
  </xdr:twoCellAnchor>
  <xdr:twoCellAnchor>
    <xdr:from>
      <xdr:col>0</xdr:col>
      <xdr:colOff>85725</xdr:colOff>
      <xdr:row>32</xdr:row>
      <xdr:rowOff>19050</xdr:rowOff>
    </xdr:from>
    <xdr:to>
      <xdr:col>0</xdr:col>
      <xdr:colOff>228599</xdr:colOff>
      <xdr:row>32</xdr:row>
      <xdr:rowOff>171450</xdr:rowOff>
    </xdr:to>
    <xdr:sp macro="" textlink="">
      <xdr:nvSpPr>
        <xdr:cNvPr id="10" name="9 Heptágono"/>
        <xdr:cNvSpPr/>
      </xdr:nvSpPr>
      <xdr:spPr>
        <a:xfrm>
          <a:off x="85725" y="100488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7</a:t>
          </a:r>
        </a:p>
      </xdr:txBody>
    </xdr:sp>
    <xdr:clientData/>
  </xdr:twoCellAnchor>
  <xdr:twoCellAnchor>
    <xdr:from>
      <xdr:col>0</xdr:col>
      <xdr:colOff>85725</xdr:colOff>
      <xdr:row>33</xdr:row>
      <xdr:rowOff>38100</xdr:rowOff>
    </xdr:from>
    <xdr:to>
      <xdr:col>0</xdr:col>
      <xdr:colOff>228599</xdr:colOff>
      <xdr:row>33</xdr:row>
      <xdr:rowOff>190500</xdr:rowOff>
    </xdr:to>
    <xdr:sp macro="" textlink="">
      <xdr:nvSpPr>
        <xdr:cNvPr id="11" name="10 Heptágono"/>
        <xdr:cNvSpPr/>
      </xdr:nvSpPr>
      <xdr:spPr>
        <a:xfrm>
          <a:off x="85725" y="102489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8</a:t>
          </a:r>
        </a:p>
      </xdr:txBody>
    </xdr:sp>
    <xdr:clientData/>
  </xdr:twoCellAnchor>
  <xdr:twoCellAnchor>
    <xdr:from>
      <xdr:col>0</xdr:col>
      <xdr:colOff>85725</xdr:colOff>
      <xdr:row>34</xdr:row>
      <xdr:rowOff>9525</xdr:rowOff>
    </xdr:from>
    <xdr:to>
      <xdr:col>0</xdr:col>
      <xdr:colOff>228599</xdr:colOff>
      <xdr:row>34</xdr:row>
      <xdr:rowOff>161925</xdr:rowOff>
    </xdr:to>
    <xdr:sp macro="" textlink="">
      <xdr:nvSpPr>
        <xdr:cNvPr id="12" name="11 Heptágono"/>
        <xdr:cNvSpPr/>
      </xdr:nvSpPr>
      <xdr:spPr>
        <a:xfrm>
          <a:off x="85725" y="105727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9</a:t>
          </a:r>
        </a:p>
      </xdr:txBody>
    </xdr:sp>
    <xdr:clientData/>
  </xdr:twoCellAnchor>
  <xdr:twoCellAnchor>
    <xdr:from>
      <xdr:col>1</xdr:col>
      <xdr:colOff>3854450</xdr:colOff>
      <xdr:row>8</xdr:row>
      <xdr:rowOff>88900</xdr:rowOff>
    </xdr:from>
    <xdr:to>
      <xdr:col>1</xdr:col>
      <xdr:colOff>3997324</xdr:colOff>
      <xdr:row>8</xdr:row>
      <xdr:rowOff>241300</xdr:rowOff>
    </xdr:to>
    <xdr:sp macro="" textlink="">
      <xdr:nvSpPr>
        <xdr:cNvPr id="13" name="12 Heptágono"/>
        <xdr:cNvSpPr/>
      </xdr:nvSpPr>
      <xdr:spPr>
        <a:xfrm>
          <a:off x="4171950" y="21463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1</xdr:col>
      <xdr:colOff>3181350</xdr:colOff>
      <xdr:row>9</xdr:row>
      <xdr:rowOff>88900</xdr:rowOff>
    </xdr:from>
    <xdr:to>
      <xdr:col>1</xdr:col>
      <xdr:colOff>3324224</xdr:colOff>
      <xdr:row>9</xdr:row>
      <xdr:rowOff>241300</xdr:rowOff>
    </xdr:to>
    <xdr:sp macro="" textlink="">
      <xdr:nvSpPr>
        <xdr:cNvPr id="14" name="13 Heptágono"/>
        <xdr:cNvSpPr/>
      </xdr:nvSpPr>
      <xdr:spPr>
        <a:xfrm>
          <a:off x="3498850" y="24638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1</xdr:col>
      <xdr:colOff>4578350</xdr:colOff>
      <xdr:row>12</xdr:row>
      <xdr:rowOff>82550</xdr:rowOff>
    </xdr:from>
    <xdr:to>
      <xdr:col>1</xdr:col>
      <xdr:colOff>4721224</xdr:colOff>
      <xdr:row>12</xdr:row>
      <xdr:rowOff>234950</xdr:rowOff>
    </xdr:to>
    <xdr:sp macro="" textlink="">
      <xdr:nvSpPr>
        <xdr:cNvPr id="15" name="14 Heptágono"/>
        <xdr:cNvSpPr/>
      </xdr:nvSpPr>
      <xdr:spPr>
        <a:xfrm>
          <a:off x="4895850" y="34099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  <xdr:twoCellAnchor>
    <xdr:from>
      <xdr:col>1</xdr:col>
      <xdr:colOff>3921125</xdr:colOff>
      <xdr:row>13</xdr:row>
      <xdr:rowOff>79375</xdr:rowOff>
    </xdr:from>
    <xdr:to>
      <xdr:col>1</xdr:col>
      <xdr:colOff>4063999</xdr:colOff>
      <xdr:row>13</xdr:row>
      <xdr:rowOff>231775</xdr:rowOff>
    </xdr:to>
    <xdr:sp macro="" textlink="">
      <xdr:nvSpPr>
        <xdr:cNvPr id="16" name="15 Heptágono"/>
        <xdr:cNvSpPr/>
      </xdr:nvSpPr>
      <xdr:spPr>
        <a:xfrm>
          <a:off x="4238625" y="37242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5</a:t>
          </a:r>
        </a:p>
      </xdr:txBody>
    </xdr:sp>
    <xdr:clientData/>
  </xdr:twoCellAnchor>
  <xdr:twoCellAnchor>
    <xdr:from>
      <xdr:col>1</xdr:col>
      <xdr:colOff>3876675</xdr:colOff>
      <xdr:row>14</xdr:row>
      <xdr:rowOff>79375</xdr:rowOff>
    </xdr:from>
    <xdr:to>
      <xdr:col>1</xdr:col>
      <xdr:colOff>4019549</xdr:colOff>
      <xdr:row>14</xdr:row>
      <xdr:rowOff>231775</xdr:rowOff>
    </xdr:to>
    <xdr:sp macro="" textlink="">
      <xdr:nvSpPr>
        <xdr:cNvPr id="17" name="16 Heptágono"/>
        <xdr:cNvSpPr/>
      </xdr:nvSpPr>
      <xdr:spPr>
        <a:xfrm>
          <a:off x="4194175" y="40417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6</a:t>
          </a:r>
        </a:p>
      </xdr:txBody>
    </xdr:sp>
    <xdr:clientData/>
  </xdr:twoCellAnchor>
  <xdr:twoCellAnchor>
    <xdr:from>
      <xdr:col>1</xdr:col>
      <xdr:colOff>2063750</xdr:colOff>
      <xdr:row>17</xdr:row>
      <xdr:rowOff>79375</xdr:rowOff>
    </xdr:from>
    <xdr:to>
      <xdr:col>1</xdr:col>
      <xdr:colOff>2206624</xdr:colOff>
      <xdr:row>17</xdr:row>
      <xdr:rowOff>231775</xdr:rowOff>
    </xdr:to>
    <xdr:sp macro="" textlink="">
      <xdr:nvSpPr>
        <xdr:cNvPr id="18" name="17 Heptágono"/>
        <xdr:cNvSpPr/>
      </xdr:nvSpPr>
      <xdr:spPr>
        <a:xfrm>
          <a:off x="2381250" y="49942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7</a:t>
          </a:r>
        </a:p>
      </xdr:txBody>
    </xdr:sp>
    <xdr:clientData/>
  </xdr:twoCellAnchor>
  <xdr:twoCellAnchor>
    <xdr:from>
      <xdr:col>1</xdr:col>
      <xdr:colOff>2381250</xdr:colOff>
      <xdr:row>18</xdr:row>
      <xdr:rowOff>79375</xdr:rowOff>
    </xdr:from>
    <xdr:to>
      <xdr:col>1</xdr:col>
      <xdr:colOff>2524124</xdr:colOff>
      <xdr:row>18</xdr:row>
      <xdr:rowOff>231775</xdr:rowOff>
    </xdr:to>
    <xdr:sp macro="" textlink="">
      <xdr:nvSpPr>
        <xdr:cNvPr id="19" name="18 Heptágono"/>
        <xdr:cNvSpPr/>
      </xdr:nvSpPr>
      <xdr:spPr>
        <a:xfrm>
          <a:off x="2698750" y="53117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8</a:t>
          </a:r>
        </a:p>
      </xdr:txBody>
    </xdr:sp>
    <xdr:clientData/>
  </xdr:twoCellAnchor>
  <xdr:twoCellAnchor>
    <xdr:from>
      <xdr:col>1</xdr:col>
      <xdr:colOff>2860675</xdr:colOff>
      <xdr:row>21</xdr:row>
      <xdr:rowOff>88900</xdr:rowOff>
    </xdr:from>
    <xdr:to>
      <xdr:col>1</xdr:col>
      <xdr:colOff>3003549</xdr:colOff>
      <xdr:row>21</xdr:row>
      <xdr:rowOff>241300</xdr:rowOff>
    </xdr:to>
    <xdr:sp macro="" textlink="">
      <xdr:nvSpPr>
        <xdr:cNvPr id="20" name="19 Heptágono"/>
        <xdr:cNvSpPr/>
      </xdr:nvSpPr>
      <xdr:spPr>
        <a:xfrm>
          <a:off x="3178175" y="62738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5"/>
  <sheetViews>
    <sheetView showGridLines="0" tabSelected="1" workbookViewId="0">
      <pane ySplit="4" topLeftCell="A22" activePane="bottomLeft" state="frozen"/>
      <selection pane="bottomLeft" activeCell="A37" sqref="A1:M37"/>
    </sheetView>
  </sheetViews>
  <sheetFormatPr baseColWidth="10" defaultRowHeight="13" x14ac:dyDescent="0"/>
  <cols>
    <col min="1" max="1" width="4.1640625" style="4" customWidth="1"/>
    <col min="2" max="2" width="68.83203125" style="4" bestFit="1" customWidth="1"/>
    <col min="3" max="13" width="15.6640625" style="4" customWidth="1"/>
    <col min="14" max="14" width="12.6640625" style="4" customWidth="1"/>
    <col min="15" max="16384" width="10.83203125" style="4"/>
  </cols>
  <sheetData>
    <row r="1" spans="1:13" ht="17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7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>
      <c r="A3" s="19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1" t="s">
        <v>0</v>
      </c>
      <c r="B4" s="2" t="s">
        <v>26</v>
      </c>
      <c r="C4" s="2" t="s">
        <v>31</v>
      </c>
      <c r="D4" s="2" t="s">
        <v>30</v>
      </c>
      <c r="E4" s="2" t="s">
        <v>29</v>
      </c>
      <c r="F4" s="2" t="s">
        <v>28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3" t="s">
        <v>6</v>
      </c>
      <c r="M4" s="3" t="s">
        <v>27</v>
      </c>
    </row>
    <row r="5" spans="1:13" ht="25" customHeight="1">
      <c r="A5" s="5">
        <v>2</v>
      </c>
      <c r="B5" s="6" t="s">
        <v>7</v>
      </c>
      <c r="C5" s="7">
        <v>772042</v>
      </c>
      <c r="D5" s="7">
        <v>552018</v>
      </c>
      <c r="E5" s="7">
        <v>1023795</v>
      </c>
      <c r="F5" s="7">
        <v>5170100</v>
      </c>
      <c r="G5" s="7">
        <v>4031296</v>
      </c>
      <c r="H5" s="7">
        <v>5325939</v>
      </c>
      <c r="I5" s="7">
        <v>6532818</v>
      </c>
      <c r="J5" s="7">
        <v>9158770</v>
      </c>
      <c r="K5" s="7">
        <v>6872352.0999999996</v>
      </c>
      <c r="L5" s="7">
        <v>7943462.1800000016</v>
      </c>
      <c r="M5" s="7">
        <v>8197110.5999999996</v>
      </c>
    </row>
    <row r="6" spans="1:13" ht="25" customHeight="1">
      <c r="A6" s="5">
        <v>3</v>
      </c>
      <c r="B6" s="6" t="s">
        <v>8</v>
      </c>
      <c r="C6" s="7">
        <v>475820</v>
      </c>
      <c r="D6" s="7">
        <v>556097</v>
      </c>
      <c r="E6" s="7">
        <v>655720</v>
      </c>
      <c r="F6" s="7">
        <v>2110949</v>
      </c>
      <c r="G6" s="7">
        <v>1445167</v>
      </c>
      <c r="H6" s="7">
        <v>1643644</v>
      </c>
      <c r="I6" s="7">
        <v>1967317</v>
      </c>
      <c r="J6" s="7">
        <v>1612699</v>
      </c>
      <c r="K6" s="7">
        <v>2766725.67</v>
      </c>
      <c r="L6" s="7">
        <v>1328410.18</v>
      </c>
      <c r="M6" s="7">
        <v>1183408.02</v>
      </c>
    </row>
    <row r="7" spans="1:13" ht="25" customHeight="1">
      <c r="A7" s="5">
        <v>4</v>
      </c>
      <c r="B7" s="6" t="s">
        <v>9</v>
      </c>
      <c r="C7" s="7">
        <v>7610861</v>
      </c>
      <c r="D7" s="7">
        <v>4009738</v>
      </c>
      <c r="E7" s="7">
        <v>3800380</v>
      </c>
      <c r="F7" s="7">
        <v>5863391</v>
      </c>
      <c r="G7" s="7">
        <v>5140343</v>
      </c>
      <c r="H7" s="7">
        <v>16360756</v>
      </c>
      <c r="I7" s="7">
        <v>20285282</v>
      </c>
      <c r="J7" s="7">
        <v>19098752</v>
      </c>
      <c r="K7" s="7">
        <v>28185185.399999999</v>
      </c>
      <c r="L7" s="7">
        <v>32070832.379999999</v>
      </c>
      <c r="M7" s="7">
        <v>28583750.170000002</v>
      </c>
    </row>
    <row r="8" spans="1:13" ht="25" customHeight="1">
      <c r="A8" s="5">
        <v>5</v>
      </c>
      <c r="B8" s="6" t="s">
        <v>10</v>
      </c>
      <c r="C8" s="7">
        <v>4048230</v>
      </c>
      <c r="D8" s="7">
        <v>4475466</v>
      </c>
      <c r="E8" s="7">
        <v>8426821</v>
      </c>
      <c r="F8" s="7">
        <v>6856287</v>
      </c>
      <c r="G8" s="7">
        <v>8399744</v>
      </c>
      <c r="H8" s="7">
        <v>7813393</v>
      </c>
      <c r="I8" s="7">
        <v>7047111</v>
      </c>
      <c r="J8" s="7">
        <v>7423979</v>
      </c>
      <c r="K8" s="7">
        <v>6141266.8899999997</v>
      </c>
      <c r="L8" s="7">
        <v>6563210.79</v>
      </c>
      <c r="M8" s="7">
        <v>5101670.0899999989</v>
      </c>
    </row>
    <row r="9" spans="1:13" ht="25" customHeight="1">
      <c r="A9" s="5">
        <v>6</v>
      </c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1536488</v>
      </c>
      <c r="L9" s="7">
        <v>4189713.6600000006</v>
      </c>
      <c r="M9" s="7">
        <v>278570.40000000002</v>
      </c>
    </row>
    <row r="10" spans="1:13" ht="25" customHeight="1">
      <c r="A10" s="5">
        <v>7</v>
      </c>
      <c r="B10" s="6" t="s">
        <v>12</v>
      </c>
      <c r="C10" s="7">
        <v>1992654</v>
      </c>
      <c r="D10" s="7">
        <v>1939963</v>
      </c>
      <c r="E10" s="7">
        <v>2755144</v>
      </c>
      <c r="F10" s="7">
        <v>3395242</v>
      </c>
      <c r="G10" s="7">
        <v>1735333</v>
      </c>
      <c r="H10" s="7">
        <v>2334873</v>
      </c>
      <c r="I10" s="7">
        <v>1913779</v>
      </c>
      <c r="J10" s="7">
        <v>1674955</v>
      </c>
      <c r="K10" s="7">
        <v>1348546.23</v>
      </c>
      <c r="L10" s="7">
        <v>1492852.0999999996</v>
      </c>
      <c r="M10" s="7">
        <v>4009358.27</v>
      </c>
    </row>
    <row r="11" spans="1:13" ht="25" customHeight="1">
      <c r="A11" s="5">
        <v>8</v>
      </c>
      <c r="B11" s="6" t="s">
        <v>13</v>
      </c>
      <c r="C11" s="7">
        <v>2480456</v>
      </c>
      <c r="D11" s="7">
        <v>2222766</v>
      </c>
      <c r="E11" s="7">
        <v>2563050</v>
      </c>
      <c r="F11" s="7">
        <v>3603631</v>
      </c>
      <c r="G11" s="7">
        <v>2551101</v>
      </c>
      <c r="H11" s="7">
        <v>4012185</v>
      </c>
      <c r="I11" s="7">
        <v>3160349</v>
      </c>
      <c r="J11" s="7">
        <v>2111007</v>
      </c>
      <c r="K11" s="7">
        <v>2484199.73</v>
      </c>
      <c r="L11" s="7">
        <v>1265427.2600000005</v>
      </c>
      <c r="M11" s="7">
        <v>2203539.6799999997</v>
      </c>
    </row>
    <row r="12" spans="1:13" ht="25" customHeight="1">
      <c r="A12" s="5">
        <v>9</v>
      </c>
      <c r="B12" s="6" t="s">
        <v>14</v>
      </c>
      <c r="C12" s="7">
        <v>492461</v>
      </c>
      <c r="D12" s="7">
        <v>521032</v>
      </c>
      <c r="E12" s="7">
        <v>807139</v>
      </c>
      <c r="F12" s="7">
        <v>777409</v>
      </c>
      <c r="G12" s="7">
        <v>685019</v>
      </c>
      <c r="H12" s="7">
        <v>464998</v>
      </c>
      <c r="I12" s="7">
        <v>435851</v>
      </c>
      <c r="J12" s="7">
        <v>1198251</v>
      </c>
      <c r="K12" s="7">
        <v>1137360.3400000001</v>
      </c>
      <c r="L12" s="7">
        <v>4696990.87</v>
      </c>
      <c r="M12" s="7">
        <v>1094258.1599999999</v>
      </c>
    </row>
    <row r="13" spans="1:13" ht="25" customHeight="1">
      <c r="A13" s="5">
        <v>10</v>
      </c>
      <c r="B13" s="6" t="s">
        <v>15</v>
      </c>
      <c r="C13" s="7">
        <v>139648</v>
      </c>
      <c r="D13" s="7">
        <v>141651</v>
      </c>
      <c r="E13" s="7">
        <v>112002</v>
      </c>
      <c r="F13" s="7">
        <v>386275</v>
      </c>
      <c r="G13" s="7">
        <v>380633</v>
      </c>
      <c r="H13" s="7">
        <v>783115</v>
      </c>
      <c r="I13" s="7">
        <v>661505</v>
      </c>
      <c r="J13" s="7">
        <v>622576</v>
      </c>
      <c r="K13" s="7">
        <v>847646.21</v>
      </c>
      <c r="L13" s="7">
        <v>651260</v>
      </c>
      <c r="M13" s="7">
        <v>1075811.3099999998</v>
      </c>
    </row>
    <row r="14" spans="1:13" ht="25" customHeight="1">
      <c r="A14" s="5">
        <v>11</v>
      </c>
      <c r="B14" s="6" t="s">
        <v>16</v>
      </c>
      <c r="C14" s="7">
        <v>1166680</v>
      </c>
      <c r="D14" s="7">
        <v>1408011</v>
      </c>
      <c r="E14" s="7">
        <v>2690350</v>
      </c>
      <c r="F14" s="7">
        <v>3829812</v>
      </c>
      <c r="G14" s="7">
        <v>3762255</v>
      </c>
      <c r="H14" s="7">
        <v>3417354</v>
      </c>
      <c r="I14" s="7">
        <v>3117449</v>
      </c>
      <c r="J14" s="7">
        <v>1871934</v>
      </c>
      <c r="K14" s="7">
        <v>4324429.21</v>
      </c>
      <c r="L14" s="7">
        <v>4905248.18</v>
      </c>
      <c r="M14" s="7">
        <v>1581640.35</v>
      </c>
    </row>
    <row r="15" spans="1:13" ht="25" customHeight="1">
      <c r="A15" s="5">
        <v>12</v>
      </c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1017245.44</v>
      </c>
      <c r="M15" s="7">
        <v>2150732.1</v>
      </c>
    </row>
    <row r="16" spans="1:13" ht="25" customHeight="1">
      <c r="A16" s="5">
        <v>13</v>
      </c>
      <c r="B16" s="6" t="s">
        <v>24</v>
      </c>
      <c r="C16" s="7">
        <v>300754</v>
      </c>
      <c r="D16" s="7">
        <v>398388</v>
      </c>
      <c r="E16" s="7">
        <v>419443</v>
      </c>
      <c r="F16" s="7">
        <v>689017</v>
      </c>
      <c r="G16" s="7">
        <v>296027</v>
      </c>
      <c r="H16" s="7">
        <v>281739</v>
      </c>
      <c r="I16" s="7">
        <v>384323</v>
      </c>
      <c r="J16" s="7">
        <v>1385900</v>
      </c>
      <c r="K16" s="7">
        <v>2585336.91</v>
      </c>
      <c r="L16" s="7">
        <v>9194506.9000000004</v>
      </c>
      <c r="M16" s="7">
        <v>7933320.3100000005</v>
      </c>
    </row>
    <row r="17" spans="1:13" ht="25" customHeight="1">
      <c r="A17" s="5">
        <v>14</v>
      </c>
      <c r="B17" s="6" t="s">
        <v>18</v>
      </c>
      <c r="C17" s="7">
        <v>486998</v>
      </c>
      <c r="D17" s="7">
        <v>306232</v>
      </c>
      <c r="E17" s="7">
        <v>349810</v>
      </c>
      <c r="F17" s="7">
        <v>933743</v>
      </c>
      <c r="G17" s="7">
        <v>169991</v>
      </c>
      <c r="H17" s="7">
        <v>430179</v>
      </c>
      <c r="I17" s="7">
        <v>359314</v>
      </c>
      <c r="J17" s="7">
        <v>555081</v>
      </c>
      <c r="K17" s="7">
        <v>237142.01</v>
      </c>
      <c r="L17" s="7">
        <v>1040359.95</v>
      </c>
      <c r="M17" s="7">
        <v>1590977.1</v>
      </c>
    </row>
    <row r="18" spans="1:13" ht="25" customHeight="1">
      <c r="A18" s="5">
        <v>15</v>
      </c>
      <c r="B18" s="6" t="s">
        <v>19</v>
      </c>
      <c r="C18" s="7">
        <v>266504</v>
      </c>
      <c r="D18" s="7">
        <v>283139</v>
      </c>
      <c r="E18" s="7">
        <v>202672</v>
      </c>
      <c r="F18" s="7">
        <v>186430</v>
      </c>
      <c r="G18" s="7">
        <v>368455</v>
      </c>
      <c r="H18" s="7">
        <v>252115</v>
      </c>
      <c r="I18" s="7">
        <v>313694</v>
      </c>
      <c r="J18" s="7">
        <v>470572</v>
      </c>
      <c r="K18" s="7">
        <v>365018.3</v>
      </c>
      <c r="L18" s="7">
        <v>126288.77000000002</v>
      </c>
      <c r="M18" s="7">
        <v>519991.22000000003</v>
      </c>
    </row>
    <row r="19" spans="1:13" ht="25" customHeight="1">
      <c r="A19" s="5">
        <v>16</v>
      </c>
      <c r="B19" s="6" t="s">
        <v>20</v>
      </c>
      <c r="C19" s="7">
        <v>880633</v>
      </c>
      <c r="D19" s="7">
        <v>1072056</v>
      </c>
      <c r="E19" s="7">
        <v>1087664</v>
      </c>
      <c r="F19" s="7">
        <v>1149091</v>
      </c>
      <c r="G19" s="7">
        <v>835324</v>
      </c>
      <c r="H19" s="7">
        <v>917450</v>
      </c>
      <c r="I19" s="7">
        <v>849452</v>
      </c>
      <c r="J19" s="7">
        <v>2846643</v>
      </c>
      <c r="K19" s="7">
        <v>1940056.06</v>
      </c>
      <c r="L19" s="7">
        <v>1475405.89</v>
      </c>
      <c r="M19" s="7">
        <v>1702438.68</v>
      </c>
    </row>
    <row r="20" spans="1:13" ht="25" customHeight="1">
      <c r="A20" s="5">
        <v>17</v>
      </c>
      <c r="B20" s="6" t="s">
        <v>21</v>
      </c>
      <c r="C20" s="7">
        <v>0</v>
      </c>
      <c r="D20" s="7">
        <v>0</v>
      </c>
      <c r="E20" s="7">
        <v>72459</v>
      </c>
      <c r="F20" s="7">
        <v>560421</v>
      </c>
      <c r="G20" s="7">
        <v>62828</v>
      </c>
      <c r="H20" s="7">
        <v>34735</v>
      </c>
      <c r="I20" s="7">
        <v>62976</v>
      </c>
      <c r="J20" s="7">
        <v>59037</v>
      </c>
      <c r="K20" s="7">
        <v>25275.79</v>
      </c>
      <c r="L20" s="7">
        <v>8700</v>
      </c>
      <c r="M20" s="7">
        <v>0</v>
      </c>
    </row>
    <row r="21" spans="1:13" ht="25" customHeight="1">
      <c r="A21" s="5">
        <v>18</v>
      </c>
      <c r="B21" s="6" t="s">
        <v>22</v>
      </c>
      <c r="C21" s="7">
        <v>254551</v>
      </c>
      <c r="D21" s="7">
        <v>8703</v>
      </c>
      <c r="E21" s="7">
        <v>24936</v>
      </c>
      <c r="F21" s="7">
        <v>36809</v>
      </c>
      <c r="G21" s="7">
        <v>18100</v>
      </c>
      <c r="H21" s="7">
        <v>5000</v>
      </c>
      <c r="I21" s="7">
        <v>1965</v>
      </c>
      <c r="J21" s="7">
        <v>29028</v>
      </c>
      <c r="K21" s="7">
        <v>23395.919999999998</v>
      </c>
      <c r="L21" s="7">
        <v>2882.99</v>
      </c>
      <c r="M21" s="7">
        <v>270</v>
      </c>
    </row>
    <row r="22" spans="1:13" ht="25" customHeight="1">
      <c r="A22" s="5">
        <v>19</v>
      </c>
      <c r="B22" s="6" t="s">
        <v>23</v>
      </c>
      <c r="C22" s="7">
        <v>184654</v>
      </c>
      <c r="D22" s="7">
        <v>1200662</v>
      </c>
      <c r="E22" s="7">
        <v>4523609</v>
      </c>
      <c r="F22" s="7">
        <v>3627184</v>
      </c>
      <c r="G22" s="7">
        <v>2906191</v>
      </c>
      <c r="H22" s="7">
        <v>5712562</v>
      </c>
      <c r="I22" s="7">
        <v>10731929</v>
      </c>
      <c r="J22" s="7">
        <v>4177677</v>
      </c>
      <c r="K22" s="7">
        <v>8601820.25</v>
      </c>
      <c r="L22" s="7">
        <v>7091962.0599999996</v>
      </c>
      <c r="M22" s="7">
        <v>7954887.0000000028</v>
      </c>
    </row>
    <row r="23" spans="1:13" ht="9.75" customHeight="1">
      <c r="A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5" customHeight="1">
      <c r="B24" s="12" t="s">
        <v>25</v>
      </c>
      <c r="C24" s="10">
        <f t="shared" ref="C24:M24" si="0">+SUM(C5:C22)</f>
        <v>21552946</v>
      </c>
      <c r="D24" s="10">
        <f t="shared" si="0"/>
        <v>19095922</v>
      </c>
      <c r="E24" s="10">
        <f t="shared" si="0"/>
        <v>29514994</v>
      </c>
      <c r="F24" s="10">
        <f t="shared" si="0"/>
        <v>39175791</v>
      </c>
      <c r="G24" s="10">
        <f t="shared" si="0"/>
        <v>32787807</v>
      </c>
      <c r="H24" s="10">
        <f t="shared" si="0"/>
        <v>49790037</v>
      </c>
      <c r="I24" s="10">
        <f t="shared" si="0"/>
        <v>57825114</v>
      </c>
      <c r="J24" s="10">
        <f t="shared" si="0"/>
        <v>54296861</v>
      </c>
      <c r="K24" s="10">
        <f t="shared" si="0"/>
        <v>69422245.019999996</v>
      </c>
      <c r="L24" s="11">
        <f t="shared" si="0"/>
        <v>85064759.599999994</v>
      </c>
      <c r="M24" s="11">
        <f t="shared" si="0"/>
        <v>75161733.460000008</v>
      </c>
    </row>
    <row r="25" spans="1:13">
      <c r="L25" s="13"/>
    </row>
    <row r="26" spans="1:13" ht="132.75" customHeight="1">
      <c r="A26" s="16" t="s">
        <v>34</v>
      </c>
      <c r="B26" s="17" t="s">
        <v>45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27.75" customHeight="1">
      <c r="B27" s="17" t="s">
        <v>33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>
      <c r="B28" s="14" t="s">
        <v>35</v>
      </c>
      <c r="C28" s="15"/>
      <c r="D28" s="15"/>
      <c r="E28" s="15"/>
      <c r="F28" s="15"/>
      <c r="G28" s="15"/>
      <c r="H28" s="15"/>
      <c r="I28" s="15"/>
      <c r="J28" s="15"/>
      <c r="K28" s="15"/>
      <c r="L28" s="14"/>
      <c r="M28" s="14"/>
    </row>
    <row r="29" spans="1:13">
      <c r="B29" s="14" t="s">
        <v>36</v>
      </c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>
      <c r="B30" s="14" t="s">
        <v>37</v>
      </c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B31" s="14" t="s">
        <v>38</v>
      </c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7.75" customHeight="1">
      <c r="B32" s="17" t="s">
        <v>39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2:13">
      <c r="B33" s="14" t="s">
        <v>40</v>
      </c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27.75" customHeight="1">
      <c r="B34" s="17" t="s">
        <v>41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2:13">
      <c r="B35" s="14" t="s">
        <v>42</v>
      </c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</row>
  </sheetData>
  <sortState ref="A14:I24">
    <sortCondition ref="A14"/>
  </sortState>
  <mergeCells count="7">
    <mergeCell ref="B34:M34"/>
    <mergeCell ref="A2:M2"/>
    <mergeCell ref="A3:M3"/>
    <mergeCell ref="A1:M1"/>
    <mergeCell ref="B27:M27"/>
    <mergeCell ref="B26:M26"/>
    <mergeCell ref="B32:M32"/>
  </mergeCells>
  <phoneticPr fontId="5" type="noConversion"/>
  <pageMargins left="0.70000000000000007" right="0.70000000000000007" top="0.75000000000000011" bottom="0.75000000000000011" header="0.30000000000000004" footer="0.30000000000000004"/>
  <pageSetup scale="46" orientation="landscape" verticalDpi="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Jorge Alberto Barron</cp:lastModifiedBy>
  <cp:lastPrinted>2016-05-02T17:12:41Z</cp:lastPrinted>
  <dcterms:created xsi:type="dcterms:W3CDTF">2016-04-20T18:13:02Z</dcterms:created>
  <dcterms:modified xsi:type="dcterms:W3CDTF">2016-05-02T17:12:57Z</dcterms:modified>
</cp:coreProperties>
</file>