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autoCompressPictures="0"/>
  <bookViews>
    <workbookView xWindow="1680" yWindow="1680" windowWidth="23920" windowHeight="13200"/>
  </bookViews>
  <sheets>
    <sheet name="Hoja1" sheetId="1" r:id="rId1"/>
    <sheet name="Hoja2" sheetId="2" r:id="rId2"/>
    <sheet name="Hoja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6" i="1" l="1"/>
  <c r="G26" i="1"/>
  <c r="F26" i="1"/>
  <c r="E26" i="1"/>
  <c r="L26" i="1"/>
  <c r="H26" i="1"/>
  <c r="I26" i="1"/>
  <c r="J26" i="1"/>
  <c r="K26" i="1"/>
  <c r="M26" i="1"/>
  <c r="C26" i="1"/>
</calcChain>
</file>

<file path=xl/sharedStrings.xml><?xml version="1.0" encoding="utf-8"?>
<sst xmlns="http://schemas.openxmlformats.org/spreadsheetml/2006/main" count="48" uniqueCount="48">
  <si>
    <t>UP</t>
  </si>
  <si>
    <t>EJERCIDO 2009</t>
  </si>
  <si>
    <t>EJERCIDO 2010</t>
  </si>
  <si>
    <t>EJERCIDO 2011</t>
  </si>
  <si>
    <t>EJERCIDO 2012</t>
  </si>
  <si>
    <t>EJERCIDO 2013</t>
  </si>
  <si>
    <t>EJERCIDO 2014</t>
  </si>
  <si>
    <t>DESPACHO DEL GOBERNADOR</t>
  </si>
  <si>
    <t>SECRETARÍA GENERAL DE GOBIERNO</t>
  </si>
  <si>
    <t>SECRETARÍA DE PLANEACIÓN, ADMINISTRACIÓN Y FINANZAS</t>
  </si>
  <si>
    <t>SECRETARÍA DE EDUCACIÓN</t>
  </si>
  <si>
    <t>SECRETARÍA DE SALUD JALISCO</t>
  </si>
  <si>
    <t>SECRETARÍA DE INFRAESTRUCTURA Y OBRA PÚBLICA</t>
  </si>
  <si>
    <t>SECRETARÍA DE DESARROLLO ECONÓMICO</t>
  </si>
  <si>
    <t>SECRETARÍA DE TURISMO</t>
  </si>
  <si>
    <t>SECRETARÍA DE DESARROLLO RURAL</t>
  </si>
  <si>
    <t>SECRETARÍA DE MEDIO AMBIENTE Y DESARROLLO TERRITORIAL</t>
  </si>
  <si>
    <t>SECRETARÍA DE DESARROLLO E INTEGRACIÓN SOCIAL</t>
  </si>
  <si>
    <t>SECRETARÍA DE INNOVACIÓN, CIENCIA Y TECNOLOGÍA</t>
  </si>
  <si>
    <t>SECRETARÍA DEL TRABAJO Y PREVISIÓN SOCIAL</t>
  </si>
  <si>
    <t>SECRETARÍA DE MOVILIDAD</t>
  </si>
  <si>
    <t>FISCALÍA GENERAL DEL ESTADO</t>
  </si>
  <si>
    <t>PROCURADURIA SOCIAL</t>
  </si>
  <si>
    <t>CONTRALORÍA DEL ESTADO DE JALISCO</t>
  </si>
  <si>
    <t>UNIDADES ADMINISTRATIVAS DE APOYO</t>
  </si>
  <si>
    <t>TRIBUNAL DE ARBITRAJE Y ESCALAFÓN</t>
  </si>
  <si>
    <t>SECRETARÍA DE CULTURA</t>
  </si>
  <si>
    <t>TOTAL</t>
  </si>
  <si>
    <t>UNIDAD PRESUPUESTAL</t>
  </si>
  <si>
    <t>EJERCIDO 2015</t>
  </si>
  <si>
    <t>EJERCIDO 2008</t>
  </si>
  <si>
    <t>EJERCIDO 2007</t>
  </si>
  <si>
    <t>EJERCIDO 2006</t>
  </si>
  <si>
    <t>EJERCIDO 2005</t>
  </si>
  <si>
    <t>GOBIERNO DEL ESTADO DE JALISCO</t>
  </si>
  <si>
    <t>La Secretaría de Planeación, Administración y Finanzas se fusionó de la anterior Secretaría de Planeación, Secretaría de Administración y Secretaría de Finanzas a partir de la aprobación de la Ley Órganica del Poder Ejecutivo en el 2013 y del Presupuesto Modificado por el Congreso del Estado.</t>
  </si>
  <si>
    <t>*</t>
  </si>
  <si>
    <t>El Concepto de Viáticos comprende las partidas 3711,3712,3721,3722,3751,3761,3781 y 3791 que contemplan asignaciones destinadas a cubrir a funcionarios, empleados y trabajadores de las Dependencias y Entidades, los gastos por alimentación y hospedaje cuando el desempeño de sus labores y comisiones temporales dentro y fuera del país pero en lugares distintos a los de su adscripción que lo requiera. Esta partida incluye los gastos de camino aplicándose las cuotas diferenciales que señal en los tabuladores respectivos. Así como los gastos por concepto de traslado de personal por vía aérea, terrestre y marítima, lacustre y fluvial, en cumplimiento de sus funciones públicas.</t>
  </si>
  <si>
    <t>La Secretaría de Infraestructura y Obra Pública es la anterior Secretaría de Desarrollo Urbano</t>
  </si>
  <si>
    <t>La Secretaría de Desarrollo Económico es la anterior Secretaría de Promoción Económica</t>
  </si>
  <si>
    <t>La Secretaría de Medio Ambiente y Desarrollo Territorial es la anterior Secretaría de Medio Ambiente para el Desarrollo Sustentable</t>
  </si>
  <si>
    <t>La Secretaría de Desarrollo e Integración Social es la anterior Secretaría de Desarrollo Humano</t>
  </si>
  <si>
    <t>La Secretaría de Innovación, Ciencia yTecnología se creo a partir de la aprobación de la Ley Órganica del Poder Ejecutivo en el 2013 y del Presupuesto Modificado derivado de dicha modificación en ese mismo año, tomando los recursos de la Secretaría de Educación</t>
  </si>
  <si>
    <t>La Secretaría de Movilidad es la anterior Secretaría de Vialidad y Transporte</t>
  </si>
  <si>
    <t>La Fiscalía General se fusionó de las Secretaría de Seguridad Pública y Procuraduría General de la República, así como de la Poicía Vial de la Secretaría de Movilidad, a partir de la aprobación de la Ley Órganica del Poder Ejecutivo en el 2013 y del Presupuesto Modificado por el Congreso del Estado.</t>
  </si>
  <si>
    <t>Las Unidades Administrativas de Apoyo es la anterior Unidad de Dependencias Auxiliares</t>
  </si>
  <si>
    <t xml:space="preserve">Presupuesto de Egresos / Histórico 2005 al 2015 </t>
  </si>
  <si>
    <t>VIATICOS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</si>
</sst>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0"/>
      <name val="Arial"/>
      <family val="2"/>
    </font>
    <font>
      <sz val="11"/>
      <color theme="1"/>
      <name val="Arial"/>
      <family val="2"/>
    </font>
    <font>
      <b/>
      <sz val="12"/>
      <color theme="1"/>
      <name val="Arial"/>
      <family val="2"/>
    </font>
    <font>
      <b/>
      <sz val="14"/>
      <color theme="1"/>
      <name val="Arial"/>
      <family val="2"/>
    </font>
    <font>
      <sz val="8"/>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1"/>
        <bgColor indexed="64"/>
      </patternFill>
    </fill>
  </fills>
  <borders count="8">
    <border>
      <left/>
      <right/>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hair">
        <color auto="1"/>
      </left>
      <right style="hair">
        <color auto="1"/>
      </right>
      <top style="hair">
        <color auto="1"/>
      </top>
      <bottom style="hair">
        <color auto="1"/>
      </bottom>
      <diagonal/>
    </border>
    <border>
      <left style="thin">
        <color theme="0"/>
      </left>
      <right style="thin">
        <color theme="0"/>
      </right>
      <top/>
      <bottom/>
      <diagonal/>
    </border>
    <border>
      <left style="thin">
        <color theme="0"/>
      </left>
      <right/>
      <top/>
      <bottom/>
      <diagonal/>
    </border>
    <border>
      <left/>
      <right/>
      <top style="hair">
        <color auto="1"/>
      </top>
      <bottom style="hair">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vertical="center"/>
    </xf>
    <xf numFmtId="164" fontId="2" fillId="0" borderId="4" xfId="0" applyNumberFormat="1" applyFont="1" applyBorder="1" applyAlignment="1">
      <alignment horizontal="center" vertical="center"/>
    </xf>
    <xf numFmtId="0" fontId="2" fillId="0" borderId="4" xfId="0" applyFont="1" applyBorder="1" applyAlignment="1">
      <alignment vertical="center"/>
    </xf>
    <xf numFmtId="3" fontId="2" fillId="0" borderId="4" xfId="0" applyNumberFormat="1" applyFont="1" applyBorder="1" applyAlignment="1">
      <alignment vertical="center"/>
    </xf>
    <xf numFmtId="164" fontId="2" fillId="0" borderId="0" xfId="0" applyNumberFormat="1" applyFont="1" applyAlignment="1">
      <alignment horizontal="center" vertical="center"/>
    </xf>
    <xf numFmtId="3" fontId="2" fillId="0" borderId="0" xfId="0" applyNumberFormat="1" applyFont="1" applyAlignment="1">
      <alignment vertical="center"/>
    </xf>
    <xf numFmtId="3" fontId="1" fillId="3" borderId="5" xfId="0" applyNumberFormat="1" applyFont="1" applyFill="1" applyBorder="1" applyAlignment="1">
      <alignment vertical="center"/>
    </xf>
    <xf numFmtId="3" fontId="1" fillId="3" borderId="6" xfId="0" applyNumberFormat="1" applyFont="1" applyFill="1" applyBorder="1" applyAlignment="1">
      <alignment vertical="center"/>
    </xf>
    <xf numFmtId="0" fontId="1" fillId="3" borderId="0" xfId="0" applyFont="1" applyFill="1" applyAlignment="1">
      <alignment horizontal="center" vertical="center"/>
    </xf>
    <xf numFmtId="4" fontId="2" fillId="0" borderId="0" xfId="0" applyNumberFormat="1" applyFont="1" applyAlignment="1">
      <alignment vertical="center"/>
    </xf>
    <xf numFmtId="0" fontId="2" fillId="0" borderId="7" xfId="0" applyFont="1" applyBorder="1" applyAlignment="1">
      <alignment vertical="center"/>
    </xf>
    <xf numFmtId="4" fontId="2" fillId="0" borderId="7" xfId="0" applyNumberFormat="1"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4346576</xdr:colOff>
      <xdr:row>6</xdr:row>
      <xdr:rowOff>85725</xdr:rowOff>
    </xdr:from>
    <xdr:to>
      <xdr:col>1</xdr:col>
      <xdr:colOff>4489450</xdr:colOff>
      <xdr:row>6</xdr:row>
      <xdr:rowOff>238125</xdr:rowOff>
    </xdr:to>
    <xdr:sp macro="" textlink="">
      <xdr:nvSpPr>
        <xdr:cNvPr id="2" name="1 Heptágono"/>
        <xdr:cNvSpPr/>
      </xdr:nvSpPr>
      <xdr:spPr>
        <a:xfrm>
          <a:off x="4664076" y="150812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1</a:t>
          </a:r>
        </a:p>
      </xdr:txBody>
    </xdr:sp>
    <xdr:clientData/>
  </xdr:twoCellAnchor>
  <xdr:twoCellAnchor>
    <xdr:from>
      <xdr:col>0</xdr:col>
      <xdr:colOff>66675</xdr:colOff>
      <xdr:row>28</xdr:row>
      <xdr:rowOff>9525</xdr:rowOff>
    </xdr:from>
    <xdr:to>
      <xdr:col>0</xdr:col>
      <xdr:colOff>209549</xdr:colOff>
      <xdr:row>28</xdr:row>
      <xdr:rowOff>161925</xdr:rowOff>
    </xdr:to>
    <xdr:sp macro="" textlink="">
      <xdr:nvSpPr>
        <xdr:cNvPr id="3" name="2 Heptágono"/>
        <xdr:cNvSpPr/>
      </xdr:nvSpPr>
      <xdr:spPr>
        <a:xfrm>
          <a:off x="66675" y="86106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1</a:t>
          </a:r>
        </a:p>
      </xdr:txBody>
    </xdr:sp>
    <xdr:clientData/>
  </xdr:twoCellAnchor>
  <xdr:twoCellAnchor>
    <xdr:from>
      <xdr:col>0</xdr:col>
      <xdr:colOff>76200</xdr:colOff>
      <xdr:row>29</xdr:row>
      <xdr:rowOff>9525</xdr:rowOff>
    </xdr:from>
    <xdr:to>
      <xdr:col>0</xdr:col>
      <xdr:colOff>219074</xdr:colOff>
      <xdr:row>29</xdr:row>
      <xdr:rowOff>161925</xdr:rowOff>
    </xdr:to>
    <xdr:sp macro="" textlink="">
      <xdr:nvSpPr>
        <xdr:cNvPr id="5" name="4 Heptágono"/>
        <xdr:cNvSpPr/>
      </xdr:nvSpPr>
      <xdr:spPr>
        <a:xfrm>
          <a:off x="76200" y="896302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2</a:t>
          </a:r>
        </a:p>
      </xdr:txBody>
    </xdr:sp>
    <xdr:clientData/>
  </xdr:twoCellAnchor>
  <xdr:twoCellAnchor>
    <xdr:from>
      <xdr:col>0</xdr:col>
      <xdr:colOff>76200</xdr:colOff>
      <xdr:row>30</xdr:row>
      <xdr:rowOff>28575</xdr:rowOff>
    </xdr:from>
    <xdr:to>
      <xdr:col>0</xdr:col>
      <xdr:colOff>219074</xdr:colOff>
      <xdr:row>31</xdr:row>
      <xdr:rowOff>0</xdr:rowOff>
    </xdr:to>
    <xdr:sp macro="" textlink="">
      <xdr:nvSpPr>
        <xdr:cNvPr id="6" name="5 Heptágono"/>
        <xdr:cNvSpPr/>
      </xdr:nvSpPr>
      <xdr:spPr>
        <a:xfrm>
          <a:off x="76200" y="916305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3</a:t>
          </a:r>
        </a:p>
      </xdr:txBody>
    </xdr:sp>
    <xdr:clientData/>
  </xdr:twoCellAnchor>
  <xdr:twoCellAnchor>
    <xdr:from>
      <xdr:col>0</xdr:col>
      <xdr:colOff>76200</xdr:colOff>
      <xdr:row>31</xdr:row>
      <xdr:rowOff>28575</xdr:rowOff>
    </xdr:from>
    <xdr:to>
      <xdr:col>0</xdr:col>
      <xdr:colOff>219074</xdr:colOff>
      <xdr:row>32</xdr:row>
      <xdr:rowOff>0</xdr:rowOff>
    </xdr:to>
    <xdr:sp macro="" textlink="">
      <xdr:nvSpPr>
        <xdr:cNvPr id="7" name="6 Heptágono"/>
        <xdr:cNvSpPr/>
      </xdr:nvSpPr>
      <xdr:spPr>
        <a:xfrm>
          <a:off x="76200" y="934402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4</a:t>
          </a:r>
        </a:p>
      </xdr:txBody>
    </xdr:sp>
    <xdr:clientData/>
  </xdr:twoCellAnchor>
  <xdr:twoCellAnchor>
    <xdr:from>
      <xdr:col>0</xdr:col>
      <xdr:colOff>76200</xdr:colOff>
      <xdr:row>32</xdr:row>
      <xdr:rowOff>19050</xdr:rowOff>
    </xdr:from>
    <xdr:to>
      <xdr:col>0</xdr:col>
      <xdr:colOff>219074</xdr:colOff>
      <xdr:row>32</xdr:row>
      <xdr:rowOff>171450</xdr:rowOff>
    </xdr:to>
    <xdr:sp macro="" textlink="">
      <xdr:nvSpPr>
        <xdr:cNvPr id="8" name="7 Heptágono"/>
        <xdr:cNvSpPr/>
      </xdr:nvSpPr>
      <xdr:spPr>
        <a:xfrm>
          <a:off x="76200" y="95154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5</a:t>
          </a:r>
        </a:p>
      </xdr:txBody>
    </xdr:sp>
    <xdr:clientData/>
  </xdr:twoCellAnchor>
  <xdr:twoCellAnchor>
    <xdr:from>
      <xdr:col>0</xdr:col>
      <xdr:colOff>85725</xdr:colOff>
      <xdr:row>33</xdr:row>
      <xdr:rowOff>38100</xdr:rowOff>
    </xdr:from>
    <xdr:to>
      <xdr:col>0</xdr:col>
      <xdr:colOff>228599</xdr:colOff>
      <xdr:row>33</xdr:row>
      <xdr:rowOff>190500</xdr:rowOff>
    </xdr:to>
    <xdr:sp macro="" textlink="">
      <xdr:nvSpPr>
        <xdr:cNvPr id="9" name="8 Heptágono"/>
        <xdr:cNvSpPr/>
      </xdr:nvSpPr>
      <xdr:spPr>
        <a:xfrm>
          <a:off x="85725" y="97155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6</a:t>
          </a:r>
        </a:p>
      </xdr:txBody>
    </xdr:sp>
    <xdr:clientData/>
  </xdr:twoCellAnchor>
  <xdr:twoCellAnchor>
    <xdr:from>
      <xdr:col>0</xdr:col>
      <xdr:colOff>85725</xdr:colOff>
      <xdr:row>34</xdr:row>
      <xdr:rowOff>19050</xdr:rowOff>
    </xdr:from>
    <xdr:to>
      <xdr:col>0</xdr:col>
      <xdr:colOff>228599</xdr:colOff>
      <xdr:row>34</xdr:row>
      <xdr:rowOff>171450</xdr:rowOff>
    </xdr:to>
    <xdr:sp macro="" textlink="">
      <xdr:nvSpPr>
        <xdr:cNvPr id="10" name="9 Heptágono"/>
        <xdr:cNvSpPr/>
      </xdr:nvSpPr>
      <xdr:spPr>
        <a:xfrm>
          <a:off x="85725" y="100488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7</a:t>
          </a:r>
        </a:p>
      </xdr:txBody>
    </xdr:sp>
    <xdr:clientData/>
  </xdr:twoCellAnchor>
  <xdr:twoCellAnchor>
    <xdr:from>
      <xdr:col>0</xdr:col>
      <xdr:colOff>85725</xdr:colOff>
      <xdr:row>35</xdr:row>
      <xdr:rowOff>38100</xdr:rowOff>
    </xdr:from>
    <xdr:to>
      <xdr:col>0</xdr:col>
      <xdr:colOff>228599</xdr:colOff>
      <xdr:row>35</xdr:row>
      <xdr:rowOff>190500</xdr:rowOff>
    </xdr:to>
    <xdr:sp macro="" textlink="">
      <xdr:nvSpPr>
        <xdr:cNvPr id="11" name="10 Heptágono"/>
        <xdr:cNvSpPr/>
      </xdr:nvSpPr>
      <xdr:spPr>
        <a:xfrm>
          <a:off x="85725" y="102489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8</a:t>
          </a:r>
        </a:p>
      </xdr:txBody>
    </xdr:sp>
    <xdr:clientData/>
  </xdr:twoCellAnchor>
  <xdr:twoCellAnchor>
    <xdr:from>
      <xdr:col>0</xdr:col>
      <xdr:colOff>85725</xdr:colOff>
      <xdr:row>36</xdr:row>
      <xdr:rowOff>9525</xdr:rowOff>
    </xdr:from>
    <xdr:to>
      <xdr:col>0</xdr:col>
      <xdr:colOff>228599</xdr:colOff>
      <xdr:row>36</xdr:row>
      <xdr:rowOff>161925</xdr:rowOff>
    </xdr:to>
    <xdr:sp macro="" textlink="">
      <xdr:nvSpPr>
        <xdr:cNvPr id="12" name="11 Heptágono"/>
        <xdr:cNvSpPr/>
      </xdr:nvSpPr>
      <xdr:spPr>
        <a:xfrm>
          <a:off x="85725" y="1057275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9</a:t>
          </a:r>
        </a:p>
      </xdr:txBody>
    </xdr:sp>
    <xdr:clientData/>
  </xdr:twoCellAnchor>
  <xdr:twoCellAnchor>
    <xdr:from>
      <xdr:col>1</xdr:col>
      <xdr:colOff>3816350</xdr:colOff>
      <xdr:row>9</xdr:row>
      <xdr:rowOff>76200</xdr:rowOff>
    </xdr:from>
    <xdr:to>
      <xdr:col>1</xdr:col>
      <xdr:colOff>3959224</xdr:colOff>
      <xdr:row>9</xdr:row>
      <xdr:rowOff>228600</xdr:rowOff>
    </xdr:to>
    <xdr:sp macro="" textlink="">
      <xdr:nvSpPr>
        <xdr:cNvPr id="13" name="12 Heptágono"/>
        <xdr:cNvSpPr/>
      </xdr:nvSpPr>
      <xdr:spPr>
        <a:xfrm>
          <a:off x="4133850" y="24511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2</a:t>
          </a:r>
        </a:p>
      </xdr:txBody>
    </xdr:sp>
    <xdr:clientData/>
  </xdr:twoCellAnchor>
  <xdr:twoCellAnchor>
    <xdr:from>
      <xdr:col>1</xdr:col>
      <xdr:colOff>3143250</xdr:colOff>
      <xdr:row>10</xdr:row>
      <xdr:rowOff>76200</xdr:rowOff>
    </xdr:from>
    <xdr:to>
      <xdr:col>1</xdr:col>
      <xdr:colOff>3286124</xdr:colOff>
      <xdr:row>10</xdr:row>
      <xdr:rowOff>228600</xdr:rowOff>
    </xdr:to>
    <xdr:sp macro="" textlink="">
      <xdr:nvSpPr>
        <xdr:cNvPr id="14" name="13 Heptágono"/>
        <xdr:cNvSpPr/>
      </xdr:nvSpPr>
      <xdr:spPr>
        <a:xfrm>
          <a:off x="3460750" y="27686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3</a:t>
          </a:r>
        </a:p>
      </xdr:txBody>
    </xdr:sp>
    <xdr:clientData/>
  </xdr:twoCellAnchor>
  <xdr:twoCellAnchor>
    <xdr:from>
      <xdr:col>1</xdr:col>
      <xdr:colOff>4565650</xdr:colOff>
      <xdr:row>13</xdr:row>
      <xdr:rowOff>82550</xdr:rowOff>
    </xdr:from>
    <xdr:to>
      <xdr:col>1</xdr:col>
      <xdr:colOff>4708524</xdr:colOff>
      <xdr:row>13</xdr:row>
      <xdr:rowOff>234950</xdr:rowOff>
    </xdr:to>
    <xdr:sp macro="" textlink="">
      <xdr:nvSpPr>
        <xdr:cNvPr id="15" name="14 Heptágono"/>
        <xdr:cNvSpPr/>
      </xdr:nvSpPr>
      <xdr:spPr>
        <a:xfrm>
          <a:off x="4883150" y="372745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4</a:t>
          </a:r>
        </a:p>
      </xdr:txBody>
    </xdr:sp>
    <xdr:clientData/>
  </xdr:twoCellAnchor>
  <xdr:twoCellAnchor>
    <xdr:from>
      <xdr:col>1</xdr:col>
      <xdr:colOff>3908425</xdr:colOff>
      <xdr:row>14</xdr:row>
      <xdr:rowOff>79375</xdr:rowOff>
    </xdr:from>
    <xdr:to>
      <xdr:col>1</xdr:col>
      <xdr:colOff>4051299</xdr:colOff>
      <xdr:row>14</xdr:row>
      <xdr:rowOff>231775</xdr:rowOff>
    </xdr:to>
    <xdr:sp macro="" textlink="">
      <xdr:nvSpPr>
        <xdr:cNvPr id="16" name="15 Heptágono"/>
        <xdr:cNvSpPr/>
      </xdr:nvSpPr>
      <xdr:spPr>
        <a:xfrm>
          <a:off x="4225925" y="40417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5</a:t>
          </a:r>
        </a:p>
      </xdr:txBody>
    </xdr:sp>
    <xdr:clientData/>
  </xdr:twoCellAnchor>
  <xdr:twoCellAnchor>
    <xdr:from>
      <xdr:col>1</xdr:col>
      <xdr:colOff>3851275</xdr:colOff>
      <xdr:row>15</xdr:row>
      <xdr:rowOff>79375</xdr:rowOff>
    </xdr:from>
    <xdr:to>
      <xdr:col>1</xdr:col>
      <xdr:colOff>3994149</xdr:colOff>
      <xdr:row>15</xdr:row>
      <xdr:rowOff>231775</xdr:rowOff>
    </xdr:to>
    <xdr:sp macro="" textlink="">
      <xdr:nvSpPr>
        <xdr:cNvPr id="17" name="16 Heptágono"/>
        <xdr:cNvSpPr/>
      </xdr:nvSpPr>
      <xdr:spPr>
        <a:xfrm>
          <a:off x="4168775" y="43592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6</a:t>
          </a:r>
        </a:p>
      </xdr:txBody>
    </xdr:sp>
    <xdr:clientData/>
  </xdr:twoCellAnchor>
  <xdr:twoCellAnchor>
    <xdr:from>
      <xdr:col>1</xdr:col>
      <xdr:colOff>2051050</xdr:colOff>
      <xdr:row>18</xdr:row>
      <xdr:rowOff>79375</xdr:rowOff>
    </xdr:from>
    <xdr:to>
      <xdr:col>1</xdr:col>
      <xdr:colOff>2193924</xdr:colOff>
      <xdr:row>18</xdr:row>
      <xdr:rowOff>231775</xdr:rowOff>
    </xdr:to>
    <xdr:sp macro="" textlink="">
      <xdr:nvSpPr>
        <xdr:cNvPr id="18" name="17 Heptágono"/>
        <xdr:cNvSpPr/>
      </xdr:nvSpPr>
      <xdr:spPr>
        <a:xfrm>
          <a:off x="2368550" y="53117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7</a:t>
          </a:r>
        </a:p>
      </xdr:txBody>
    </xdr:sp>
    <xdr:clientData/>
  </xdr:twoCellAnchor>
  <xdr:twoCellAnchor>
    <xdr:from>
      <xdr:col>1</xdr:col>
      <xdr:colOff>2343150</xdr:colOff>
      <xdr:row>19</xdr:row>
      <xdr:rowOff>92075</xdr:rowOff>
    </xdr:from>
    <xdr:to>
      <xdr:col>1</xdr:col>
      <xdr:colOff>2486024</xdr:colOff>
      <xdr:row>19</xdr:row>
      <xdr:rowOff>244475</xdr:rowOff>
    </xdr:to>
    <xdr:sp macro="" textlink="">
      <xdr:nvSpPr>
        <xdr:cNvPr id="19" name="18 Heptágono"/>
        <xdr:cNvSpPr/>
      </xdr:nvSpPr>
      <xdr:spPr>
        <a:xfrm>
          <a:off x="2660650" y="5641975"/>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8</a:t>
          </a:r>
        </a:p>
      </xdr:txBody>
    </xdr:sp>
    <xdr:clientData/>
  </xdr:twoCellAnchor>
  <xdr:twoCellAnchor>
    <xdr:from>
      <xdr:col>1</xdr:col>
      <xdr:colOff>2873375</xdr:colOff>
      <xdr:row>22</xdr:row>
      <xdr:rowOff>88900</xdr:rowOff>
    </xdr:from>
    <xdr:to>
      <xdr:col>1</xdr:col>
      <xdr:colOff>3016249</xdr:colOff>
      <xdr:row>22</xdr:row>
      <xdr:rowOff>241300</xdr:rowOff>
    </xdr:to>
    <xdr:sp macro="" textlink="">
      <xdr:nvSpPr>
        <xdr:cNvPr id="20" name="19 Heptágono"/>
        <xdr:cNvSpPr/>
      </xdr:nvSpPr>
      <xdr:spPr>
        <a:xfrm>
          <a:off x="3190875" y="6591300"/>
          <a:ext cx="142874" cy="152400"/>
        </a:xfrm>
        <a:prstGeom prst="hept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800"/>
            <a:t>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
  <sheetViews>
    <sheetView showGridLines="0" tabSelected="1" workbookViewId="0">
      <pane ySplit="4" topLeftCell="A22" activePane="bottomLeft" state="frozen"/>
      <selection pane="bottomLeft" activeCell="A39" sqref="A1:M39"/>
    </sheetView>
  </sheetViews>
  <sheetFormatPr baseColWidth="10" defaultRowHeight="13" x14ac:dyDescent="0"/>
  <cols>
    <col min="1" max="1" width="4.1640625" style="4" customWidth="1"/>
    <col min="2" max="2" width="68.83203125" style="4" bestFit="1" customWidth="1"/>
    <col min="3" max="13" width="15.6640625" style="4" customWidth="1"/>
    <col min="14" max="14" width="12.6640625" style="4" customWidth="1"/>
    <col min="15" max="16384" width="10.83203125" style="4"/>
  </cols>
  <sheetData>
    <row r="1" spans="1:13" ht="17">
      <c r="A1" s="18" t="s">
        <v>34</v>
      </c>
      <c r="B1" s="18"/>
      <c r="C1" s="18"/>
      <c r="D1" s="18"/>
      <c r="E1" s="18"/>
      <c r="F1" s="18"/>
      <c r="G1" s="18"/>
      <c r="H1" s="18"/>
      <c r="I1" s="18"/>
      <c r="J1" s="18"/>
      <c r="K1" s="18"/>
      <c r="L1" s="18"/>
      <c r="M1" s="18"/>
    </row>
    <row r="2" spans="1:13" ht="17">
      <c r="A2" s="18" t="s">
        <v>46</v>
      </c>
      <c r="B2" s="18"/>
      <c r="C2" s="18"/>
      <c r="D2" s="18"/>
      <c r="E2" s="18"/>
      <c r="F2" s="18"/>
      <c r="G2" s="18"/>
      <c r="H2" s="18"/>
      <c r="I2" s="18"/>
      <c r="J2" s="18"/>
      <c r="K2" s="18"/>
      <c r="L2" s="18"/>
      <c r="M2" s="18"/>
    </row>
    <row r="3" spans="1:13" ht="15">
      <c r="A3" s="19" t="s">
        <v>47</v>
      </c>
      <c r="B3" s="19"/>
      <c r="C3" s="19"/>
      <c r="D3" s="19"/>
      <c r="E3" s="19"/>
      <c r="F3" s="19"/>
      <c r="G3" s="19"/>
      <c r="H3" s="19"/>
      <c r="I3" s="19"/>
      <c r="J3" s="19"/>
      <c r="K3" s="19"/>
      <c r="L3" s="19"/>
      <c r="M3" s="19"/>
    </row>
    <row r="4" spans="1:13">
      <c r="A4" s="1" t="s">
        <v>0</v>
      </c>
      <c r="B4" s="2" t="s">
        <v>28</v>
      </c>
      <c r="C4" s="2" t="s">
        <v>33</v>
      </c>
      <c r="D4" s="2" t="s">
        <v>32</v>
      </c>
      <c r="E4" s="2" t="s">
        <v>31</v>
      </c>
      <c r="F4" s="2" t="s">
        <v>30</v>
      </c>
      <c r="G4" s="2" t="s">
        <v>1</v>
      </c>
      <c r="H4" s="2" t="s">
        <v>2</v>
      </c>
      <c r="I4" s="2" t="s">
        <v>3</v>
      </c>
      <c r="J4" s="2" t="s">
        <v>4</v>
      </c>
      <c r="K4" s="2" t="s">
        <v>5</v>
      </c>
      <c r="L4" s="3" t="s">
        <v>6</v>
      </c>
      <c r="M4" s="3" t="s">
        <v>29</v>
      </c>
    </row>
    <row r="5" spans="1:13" ht="25" customHeight="1">
      <c r="A5" s="5">
        <v>1</v>
      </c>
      <c r="B5" s="6" t="s">
        <v>7</v>
      </c>
      <c r="C5" s="7">
        <v>120733.9</v>
      </c>
      <c r="D5" s="7">
        <v>146060.89000000001</v>
      </c>
      <c r="E5" s="7">
        <v>116341.26</v>
      </c>
      <c r="F5" s="7">
        <v>186810.07</v>
      </c>
      <c r="G5" s="7">
        <v>163932.24</v>
      </c>
      <c r="H5" s="7">
        <v>151372.01</v>
      </c>
      <c r="I5" s="7">
        <v>151389.99</v>
      </c>
      <c r="J5" s="7">
        <v>49952.73</v>
      </c>
      <c r="K5" s="7">
        <v>102098.62</v>
      </c>
      <c r="L5" s="7">
        <v>0</v>
      </c>
      <c r="M5" s="7">
        <v>0</v>
      </c>
    </row>
    <row r="6" spans="1:13" ht="25" customHeight="1">
      <c r="A6" s="5">
        <v>2</v>
      </c>
      <c r="B6" s="6" t="s">
        <v>8</v>
      </c>
      <c r="C6" s="7">
        <v>1876886.17</v>
      </c>
      <c r="D6" s="7">
        <v>2493711.1800000002</v>
      </c>
      <c r="E6" s="7">
        <v>2378266.92</v>
      </c>
      <c r="F6" s="7">
        <v>3083341.04</v>
      </c>
      <c r="G6" s="7">
        <v>3113652</v>
      </c>
      <c r="H6" s="7">
        <v>3680174.99</v>
      </c>
      <c r="I6" s="7">
        <v>3799386.7</v>
      </c>
      <c r="J6" s="7">
        <v>5619276.7699999996</v>
      </c>
      <c r="K6" s="7">
        <v>3281067.39</v>
      </c>
      <c r="L6" s="7">
        <v>3868627.1100000017</v>
      </c>
      <c r="M6" s="7">
        <v>2641729.0499999998</v>
      </c>
    </row>
    <row r="7" spans="1:13" ht="25" customHeight="1">
      <c r="A7" s="5">
        <v>3</v>
      </c>
      <c r="B7" s="6" t="s">
        <v>9</v>
      </c>
      <c r="C7" s="7">
        <v>3994904.41</v>
      </c>
      <c r="D7" s="7">
        <v>3913962.24</v>
      </c>
      <c r="E7" s="7">
        <v>4023593.08</v>
      </c>
      <c r="F7" s="7">
        <v>3872335.38</v>
      </c>
      <c r="G7" s="7">
        <v>4198311.33</v>
      </c>
      <c r="H7" s="7">
        <v>3725775.43</v>
      </c>
      <c r="I7" s="7">
        <v>4113782.49</v>
      </c>
      <c r="J7" s="7">
        <v>3934825.97</v>
      </c>
      <c r="K7" s="7">
        <v>4560097.49</v>
      </c>
      <c r="L7" s="7">
        <v>4473214.0100000016</v>
      </c>
      <c r="M7" s="7">
        <v>3907304.7400000012</v>
      </c>
    </row>
    <row r="8" spans="1:13" ht="25" customHeight="1">
      <c r="A8" s="5">
        <v>4</v>
      </c>
      <c r="B8" s="6" t="s">
        <v>10</v>
      </c>
      <c r="C8" s="7">
        <v>6460430.9900000002</v>
      </c>
      <c r="D8" s="7">
        <v>6163167.6200000001</v>
      </c>
      <c r="E8" s="7">
        <v>192443.97</v>
      </c>
      <c r="F8" s="7">
        <v>122012.08</v>
      </c>
      <c r="G8" s="7">
        <v>121369.56</v>
      </c>
      <c r="H8" s="7">
        <v>8266678.6799999997</v>
      </c>
      <c r="I8" s="7">
        <v>9672854.25</v>
      </c>
      <c r="J8" s="7">
        <v>8707311.5</v>
      </c>
      <c r="K8" s="7">
        <v>22845258.609999999</v>
      </c>
      <c r="L8" s="7">
        <v>18689374.580000002</v>
      </c>
      <c r="M8" s="7">
        <v>12129806.499999998</v>
      </c>
    </row>
    <row r="9" spans="1:13" ht="25" customHeight="1">
      <c r="A9" s="5">
        <v>5</v>
      </c>
      <c r="B9" s="6" t="s">
        <v>11</v>
      </c>
      <c r="C9" s="7">
        <v>385455.07</v>
      </c>
      <c r="D9" s="7">
        <v>472373.5</v>
      </c>
      <c r="E9" s="7">
        <v>664133.53</v>
      </c>
      <c r="F9" s="7">
        <v>884035.87</v>
      </c>
      <c r="G9" s="7">
        <v>907175.81</v>
      </c>
      <c r="H9" s="7">
        <v>878211.54</v>
      </c>
      <c r="I9" s="7">
        <v>1123138.17</v>
      </c>
      <c r="J9" s="7">
        <v>817709.5</v>
      </c>
      <c r="K9" s="7">
        <v>785009.08</v>
      </c>
      <c r="L9" s="7">
        <v>1110111.3700000001</v>
      </c>
      <c r="M9" s="7">
        <v>819350.2200000002</v>
      </c>
    </row>
    <row r="10" spans="1:13" ht="25" customHeight="1">
      <c r="A10" s="5">
        <v>6</v>
      </c>
      <c r="B10" s="6" t="s">
        <v>12</v>
      </c>
      <c r="C10" s="7">
        <v>4672883.96</v>
      </c>
      <c r="D10" s="7">
        <v>4875689.42</v>
      </c>
      <c r="E10" s="7">
        <v>5222738.13</v>
      </c>
      <c r="F10" s="7">
        <v>5844351.7000000002</v>
      </c>
      <c r="G10" s="7">
        <v>5846499.6900000004</v>
      </c>
      <c r="H10" s="7">
        <v>5136155.5199999996</v>
      </c>
      <c r="I10" s="7">
        <v>5511506.6399999997</v>
      </c>
      <c r="J10" s="7">
        <v>4563506.8600000003</v>
      </c>
      <c r="K10" s="7">
        <v>3365813.2</v>
      </c>
      <c r="L10" s="7">
        <v>4488946.4799999995</v>
      </c>
      <c r="M10" s="7">
        <v>3444115.98</v>
      </c>
    </row>
    <row r="11" spans="1:13" ht="25" customHeight="1">
      <c r="A11" s="5">
        <v>7</v>
      </c>
      <c r="B11" s="6" t="s">
        <v>13</v>
      </c>
      <c r="C11" s="7">
        <v>2283640.19</v>
      </c>
      <c r="D11" s="7">
        <v>1757715.27</v>
      </c>
      <c r="E11" s="7">
        <v>1687412</v>
      </c>
      <c r="F11" s="7">
        <v>2216093.36</v>
      </c>
      <c r="G11" s="7">
        <v>1869375.21</v>
      </c>
      <c r="H11" s="7">
        <v>2593306.84</v>
      </c>
      <c r="I11" s="7">
        <v>2550812.02</v>
      </c>
      <c r="J11" s="7">
        <v>1902122.99</v>
      </c>
      <c r="K11" s="7">
        <v>1771407.86</v>
      </c>
      <c r="L11" s="7">
        <v>2374139.8800000008</v>
      </c>
      <c r="M11" s="7">
        <v>2323684.7799999998</v>
      </c>
    </row>
    <row r="12" spans="1:13" ht="25" customHeight="1">
      <c r="A12" s="5">
        <v>8</v>
      </c>
      <c r="B12" s="6" t="s">
        <v>14</v>
      </c>
      <c r="C12" s="7">
        <v>1924553.46</v>
      </c>
      <c r="D12" s="7">
        <v>1848658.16</v>
      </c>
      <c r="E12" s="7">
        <v>1498374.48</v>
      </c>
      <c r="F12" s="7">
        <v>2384741.27</v>
      </c>
      <c r="G12" s="7">
        <v>1417782.03</v>
      </c>
      <c r="H12" s="7">
        <v>1799761.4</v>
      </c>
      <c r="I12" s="7">
        <v>2266612.08</v>
      </c>
      <c r="J12" s="7">
        <v>2161006.91</v>
      </c>
      <c r="K12" s="7">
        <v>1895565.14</v>
      </c>
      <c r="L12" s="7">
        <v>2992442.68</v>
      </c>
      <c r="M12" s="7">
        <v>3640764.2399999993</v>
      </c>
    </row>
    <row r="13" spans="1:13" ht="25" customHeight="1">
      <c r="A13" s="5">
        <v>9</v>
      </c>
      <c r="B13" s="6" t="s">
        <v>15</v>
      </c>
      <c r="C13" s="7">
        <v>2356229.02</v>
      </c>
      <c r="D13" s="7">
        <v>2296506.64</v>
      </c>
      <c r="E13" s="7">
        <v>1887807.69</v>
      </c>
      <c r="F13" s="7">
        <v>2028260.33</v>
      </c>
      <c r="G13" s="7">
        <v>1257901.4099999999</v>
      </c>
      <c r="H13" s="7">
        <v>774309.05</v>
      </c>
      <c r="I13" s="7">
        <v>1015344.49</v>
      </c>
      <c r="J13" s="7">
        <v>780264.17</v>
      </c>
      <c r="K13" s="7">
        <v>524118.23</v>
      </c>
      <c r="L13" s="7">
        <v>768512.42999999982</v>
      </c>
      <c r="M13" s="7">
        <v>956807.73</v>
      </c>
    </row>
    <row r="14" spans="1:13" ht="25" customHeight="1">
      <c r="A14" s="5">
        <v>10</v>
      </c>
      <c r="B14" s="6" t="s">
        <v>16</v>
      </c>
      <c r="C14" s="7">
        <v>239591.79</v>
      </c>
      <c r="D14" s="7">
        <v>183826.84</v>
      </c>
      <c r="E14" s="7">
        <v>273830.8</v>
      </c>
      <c r="F14" s="7">
        <v>695679.05</v>
      </c>
      <c r="G14" s="7">
        <v>1204868.3600000001</v>
      </c>
      <c r="H14" s="7">
        <v>1081864.75</v>
      </c>
      <c r="I14" s="7">
        <v>776695.25</v>
      </c>
      <c r="J14" s="7">
        <v>691409.14</v>
      </c>
      <c r="K14" s="7">
        <v>511813.28</v>
      </c>
      <c r="L14" s="7">
        <v>1523374.8599999996</v>
      </c>
      <c r="M14" s="7">
        <v>804565.52999999991</v>
      </c>
    </row>
    <row r="15" spans="1:13" ht="25" customHeight="1">
      <c r="A15" s="5">
        <v>11</v>
      </c>
      <c r="B15" s="6" t="s">
        <v>17</v>
      </c>
      <c r="C15" s="7">
        <v>2264249.5099999998</v>
      </c>
      <c r="D15" s="7">
        <v>2592640.4</v>
      </c>
      <c r="E15" s="7">
        <v>1917735.13</v>
      </c>
      <c r="F15" s="7">
        <v>1816316.15</v>
      </c>
      <c r="G15" s="7">
        <v>3153954.26</v>
      </c>
      <c r="H15" s="7">
        <v>2994010.41</v>
      </c>
      <c r="I15" s="7">
        <v>3444197.41</v>
      </c>
      <c r="J15" s="7">
        <v>2405042.8199999998</v>
      </c>
      <c r="K15" s="7">
        <v>1982092.75</v>
      </c>
      <c r="L15" s="7">
        <v>2895962.0500000012</v>
      </c>
      <c r="M15" s="7">
        <v>2864937.83</v>
      </c>
    </row>
    <row r="16" spans="1:13" ht="25" customHeight="1">
      <c r="A16" s="5">
        <v>12</v>
      </c>
      <c r="B16" s="6" t="s">
        <v>18</v>
      </c>
      <c r="C16" s="7">
        <v>0</v>
      </c>
      <c r="D16" s="7">
        <v>0</v>
      </c>
      <c r="E16" s="7">
        <v>0</v>
      </c>
      <c r="F16" s="7">
        <v>0</v>
      </c>
      <c r="G16" s="7">
        <v>0</v>
      </c>
      <c r="H16" s="7">
        <v>0</v>
      </c>
      <c r="I16" s="7">
        <v>0</v>
      </c>
      <c r="J16" s="7">
        <v>0</v>
      </c>
      <c r="K16" s="7">
        <v>0</v>
      </c>
      <c r="L16" s="7">
        <v>609325.39</v>
      </c>
      <c r="M16" s="7">
        <v>833971.58999999985</v>
      </c>
    </row>
    <row r="17" spans="1:13" ht="25" customHeight="1">
      <c r="A17" s="5">
        <v>13</v>
      </c>
      <c r="B17" s="6" t="s">
        <v>26</v>
      </c>
      <c r="C17" s="7">
        <v>719531.63</v>
      </c>
      <c r="D17" s="7">
        <v>794429.09</v>
      </c>
      <c r="E17" s="7">
        <v>1052477.21</v>
      </c>
      <c r="F17" s="7">
        <v>1545832.54</v>
      </c>
      <c r="G17" s="7">
        <v>1146546.9099999999</v>
      </c>
      <c r="H17" s="7">
        <v>1832994.88</v>
      </c>
      <c r="I17" s="7">
        <v>1476711.66</v>
      </c>
      <c r="J17" s="7">
        <v>1239744.28</v>
      </c>
      <c r="K17" s="7">
        <v>1258024.1499999999</v>
      </c>
      <c r="L17" s="7">
        <v>3210224.47</v>
      </c>
      <c r="M17" s="7">
        <v>4870365.2700000005</v>
      </c>
    </row>
    <row r="18" spans="1:13" ht="25" customHeight="1">
      <c r="A18" s="5">
        <v>14</v>
      </c>
      <c r="B18" s="6" t="s">
        <v>19</v>
      </c>
      <c r="C18" s="7">
        <v>513502.83</v>
      </c>
      <c r="D18" s="7">
        <v>650088.06000000006</v>
      </c>
      <c r="E18" s="7">
        <v>773665.7</v>
      </c>
      <c r="F18" s="7">
        <v>1246682.81</v>
      </c>
      <c r="G18" s="7">
        <v>668271.43000000005</v>
      </c>
      <c r="H18" s="7">
        <v>960009.88</v>
      </c>
      <c r="I18" s="7">
        <v>1063580.74</v>
      </c>
      <c r="J18" s="7">
        <v>1145681.57</v>
      </c>
      <c r="K18" s="7">
        <v>1514307.34</v>
      </c>
      <c r="L18" s="7">
        <v>1289786.2900000003</v>
      </c>
      <c r="M18" s="7">
        <v>1033225.0499999998</v>
      </c>
    </row>
    <row r="19" spans="1:13" ht="25" customHeight="1">
      <c r="A19" s="5">
        <v>15</v>
      </c>
      <c r="B19" s="6" t="s">
        <v>20</v>
      </c>
      <c r="C19" s="7">
        <v>2122280.13</v>
      </c>
      <c r="D19" s="7">
        <v>3236934.12</v>
      </c>
      <c r="E19" s="7">
        <v>3127153.1</v>
      </c>
      <c r="F19" s="7">
        <v>4184814.89</v>
      </c>
      <c r="G19" s="7">
        <v>3947444.58</v>
      </c>
      <c r="H19" s="7">
        <v>4682335.78</v>
      </c>
      <c r="I19" s="7">
        <v>4802754.32</v>
      </c>
      <c r="J19" s="7">
        <v>6017584.96</v>
      </c>
      <c r="K19" s="7">
        <v>1969506.14</v>
      </c>
      <c r="L19" s="7">
        <v>833459.91</v>
      </c>
      <c r="M19" s="7">
        <v>468455.29000000004</v>
      </c>
    </row>
    <row r="20" spans="1:13" ht="25" customHeight="1">
      <c r="A20" s="5">
        <v>16</v>
      </c>
      <c r="B20" s="6" t="s">
        <v>21</v>
      </c>
      <c r="C20" s="7">
        <v>14779297.24</v>
      </c>
      <c r="D20" s="7">
        <v>18482568.420000002</v>
      </c>
      <c r="E20" s="7">
        <v>23960555.879999999</v>
      </c>
      <c r="F20" s="7">
        <v>37241284.149999999</v>
      </c>
      <c r="G20" s="7">
        <v>33623870.670000002</v>
      </c>
      <c r="H20" s="7">
        <v>38528359.810000002</v>
      </c>
      <c r="I20" s="7">
        <v>39327357.740000002</v>
      </c>
      <c r="J20" s="7">
        <v>44613558.710000001</v>
      </c>
      <c r="K20" s="7">
        <v>44374572.32</v>
      </c>
      <c r="L20" s="7">
        <v>41360978.080000065</v>
      </c>
      <c r="M20" s="7">
        <v>30914565.170000002</v>
      </c>
    </row>
    <row r="21" spans="1:13" ht="25" customHeight="1">
      <c r="A21" s="5">
        <v>17</v>
      </c>
      <c r="B21" s="6" t="s">
        <v>22</v>
      </c>
      <c r="C21" s="7">
        <v>0</v>
      </c>
      <c r="D21" s="7">
        <v>0</v>
      </c>
      <c r="E21" s="7">
        <v>352876.04</v>
      </c>
      <c r="F21" s="7">
        <v>851968.03</v>
      </c>
      <c r="G21" s="7">
        <v>788552.28</v>
      </c>
      <c r="H21" s="7">
        <v>793059.78</v>
      </c>
      <c r="I21" s="7">
        <v>899126.57</v>
      </c>
      <c r="J21" s="7">
        <v>844877.31</v>
      </c>
      <c r="K21" s="7">
        <v>705851.36</v>
      </c>
      <c r="L21" s="7">
        <v>540504.76</v>
      </c>
      <c r="M21" s="7">
        <v>415295.87</v>
      </c>
    </row>
    <row r="22" spans="1:13" ht="25" customHeight="1">
      <c r="A22" s="5">
        <v>18</v>
      </c>
      <c r="B22" s="6" t="s">
        <v>23</v>
      </c>
      <c r="C22" s="7">
        <v>408367.14</v>
      </c>
      <c r="D22" s="7">
        <v>198592.24</v>
      </c>
      <c r="E22" s="7">
        <v>355061.48</v>
      </c>
      <c r="F22" s="7">
        <v>436302.88</v>
      </c>
      <c r="G22" s="7">
        <v>341597.87</v>
      </c>
      <c r="H22" s="7">
        <v>258687.57</v>
      </c>
      <c r="I22" s="7">
        <v>448578.39</v>
      </c>
      <c r="J22" s="7">
        <v>383257.65</v>
      </c>
      <c r="K22" s="7">
        <v>456867.44</v>
      </c>
      <c r="L22" s="7">
        <v>421304.05000000034</v>
      </c>
      <c r="M22" s="7">
        <v>269271.06</v>
      </c>
    </row>
    <row r="23" spans="1:13" ht="25" customHeight="1">
      <c r="A23" s="5">
        <v>19</v>
      </c>
      <c r="B23" s="6" t="s">
        <v>24</v>
      </c>
      <c r="C23" s="7">
        <v>2217352.7400000002</v>
      </c>
      <c r="D23" s="7">
        <v>1457704.49</v>
      </c>
      <c r="E23" s="7">
        <v>2406541.98</v>
      </c>
      <c r="F23" s="7">
        <v>3795818.06</v>
      </c>
      <c r="G23" s="7">
        <v>5033678.09</v>
      </c>
      <c r="H23" s="7">
        <v>4800613.4400000004</v>
      </c>
      <c r="I23" s="7">
        <v>4733180.5599999996</v>
      </c>
      <c r="J23" s="7">
        <v>4838018.4800000004</v>
      </c>
      <c r="K23" s="7">
        <v>9839151.1099999994</v>
      </c>
      <c r="L23" s="7">
        <v>12213207.429999998</v>
      </c>
      <c r="M23" s="7">
        <v>13298528.970000001</v>
      </c>
    </row>
    <row r="24" spans="1:13" ht="25" customHeight="1">
      <c r="A24" s="5">
        <v>20</v>
      </c>
      <c r="B24" s="6" t="s">
        <v>25</v>
      </c>
      <c r="C24" s="7">
        <v>0</v>
      </c>
      <c r="D24" s="7">
        <v>0</v>
      </c>
      <c r="E24" s="7">
        <v>0</v>
      </c>
      <c r="F24" s="7">
        <v>0</v>
      </c>
      <c r="G24" s="7">
        <v>0</v>
      </c>
      <c r="H24" s="7">
        <v>0</v>
      </c>
      <c r="I24" s="7">
        <v>910.18</v>
      </c>
      <c r="J24" s="7">
        <v>0</v>
      </c>
      <c r="K24" s="7">
        <v>3854.56</v>
      </c>
      <c r="L24" s="7">
        <v>6525.25</v>
      </c>
      <c r="M24" s="7">
        <v>7557.6799999999994</v>
      </c>
    </row>
    <row r="25" spans="1:13" ht="9.75" customHeight="1">
      <c r="A25" s="8"/>
      <c r="C25" s="9"/>
      <c r="D25" s="9"/>
      <c r="E25" s="9"/>
      <c r="F25" s="9"/>
      <c r="G25" s="9"/>
      <c r="H25" s="9"/>
      <c r="I25" s="9"/>
      <c r="J25" s="9"/>
      <c r="K25" s="9"/>
      <c r="L25" s="9"/>
      <c r="M25" s="9"/>
    </row>
    <row r="26" spans="1:13" ht="25" customHeight="1">
      <c r="B26" s="12" t="s">
        <v>27</v>
      </c>
      <c r="C26" s="10">
        <f t="shared" ref="C26:M26" si="0">+SUM(C5:C24)</f>
        <v>47339890.18</v>
      </c>
      <c r="D26" s="10">
        <f t="shared" si="0"/>
        <v>51564628.580000006</v>
      </c>
      <c r="E26" s="10">
        <f t="shared" si="0"/>
        <v>51891008.379999995</v>
      </c>
      <c r="F26" s="10">
        <f t="shared" si="0"/>
        <v>72436679.659999996</v>
      </c>
      <c r="G26" s="10">
        <f t="shared" si="0"/>
        <v>68804783.730000004</v>
      </c>
      <c r="H26" s="10">
        <f t="shared" si="0"/>
        <v>82937681.75999999</v>
      </c>
      <c r="I26" s="10">
        <f t="shared" si="0"/>
        <v>87177919.650000006</v>
      </c>
      <c r="J26" s="10">
        <f t="shared" si="0"/>
        <v>90715152.320000008</v>
      </c>
      <c r="K26" s="10">
        <f t="shared" si="0"/>
        <v>101746476.06999999</v>
      </c>
      <c r="L26" s="11">
        <f t="shared" si="0"/>
        <v>103670021.08000006</v>
      </c>
      <c r="M26" s="11">
        <f t="shared" si="0"/>
        <v>85644302.550000012</v>
      </c>
    </row>
    <row r="27" spans="1:13">
      <c r="L27" s="13"/>
    </row>
    <row r="28" spans="1:13" ht="51.75" customHeight="1">
      <c r="A28" s="16" t="s">
        <v>36</v>
      </c>
      <c r="B28" s="17" t="s">
        <v>37</v>
      </c>
      <c r="C28" s="17"/>
      <c r="D28" s="17"/>
      <c r="E28" s="17"/>
      <c r="F28" s="17"/>
      <c r="G28" s="17"/>
      <c r="H28" s="17"/>
      <c r="I28" s="17"/>
      <c r="J28" s="17"/>
      <c r="K28" s="17"/>
      <c r="L28" s="17"/>
      <c r="M28" s="17"/>
    </row>
    <row r="29" spans="1:13" ht="27.75" customHeight="1">
      <c r="B29" s="17" t="s">
        <v>35</v>
      </c>
      <c r="C29" s="17"/>
      <c r="D29" s="17"/>
      <c r="E29" s="17"/>
      <c r="F29" s="17"/>
      <c r="G29" s="17"/>
      <c r="H29" s="17"/>
      <c r="I29" s="17"/>
      <c r="J29" s="17"/>
      <c r="K29" s="17"/>
      <c r="L29" s="17"/>
      <c r="M29" s="17"/>
    </row>
    <row r="30" spans="1:13">
      <c r="B30" s="14" t="s">
        <v>38</v>
      </c>
      <c r="C30" s="15"/>
      <c r="D30" s="15"/>
      <c r="E30" s="15"/>
      <c r="F30" s="15"/>
      <c r="G30" s="15"/>
      <c r="H30" s="15"/>
      <c r="I30" s="15"/>
      <c r="J30" s="15"/>
      <c r="K30" s="15"/>
      <c r="L30" s="14"/>
      <c r="M30" s="14"/>
    </row>
    <row r="31" spans="1:13">
      <c r="B31" s="14" t="s">
        <v>39</v>
      </c>
      <c r="C31" s="15"/>
      <c r="D31" s="14"/>
      <c r="E31" s="14"/>
      <c r="F31" s="14"/>
      <c r="G31" s="14"/>
      <c r="H31" s="14"/>
      <c r="I31" s="14"/>
      <c r="J31" s="14"/>
      <c r="K31" s="14"/>
      <c r="L31" s="14"/>
      <c r="M31" s="14"/>
    </row>
    <row r="32" spans="1:13">
      <c r="B32" s="14" t="s">
        <v>40</v>
      </c>
      <c r="C32" s="15"/>
      <c r="D32" s="14"/>
      <c r="E32" s="14"/>
      <c r="F32" s="14"/>
      <c r="G32" s="14"/>
      <c r="H32" s="14"/>
      <c r="I32" s="14"/>
      <c r="J32" s="14"/>
      <c r="K32" s="14"/>
      <c r="L32" s="14"/>
      <c r="M32" s="14"/>
    </row>
    <row r="33" spans="2:13">
      <c r="B33" s="14" t="s">
        <v>41</v>
      </c>
      <c r="C33" s="15"/>
      <c r="D33" s="14"/>
      <c r="E33" s="14"/>
      <c r="F33" s="14"/>
      <c r="G33" s="14"/>
      <c r="H33" s="14"/>
      <c r="I33" s="14"/>
      <c r="J33" s="14"/>
      <c r="K33" s="14"/>
      <c r="L33" s="14"/>
      <c r="M33" s="14"/>
    </row>
    <row r="34" spans="2:13" ht="27.75" customHeight="1">
      <c r="B34" s="17" t="s">
        <v>42</v>
      </c>
      <c r="C34" s="17"/>
      <c r="D34" s="17"/>
      <c r="E34" s="17"/>
      <c r="F34" s="17"/>
      <c r="G34" s="17"/>
      <c r="H34" s="17"/>
      <c r="I34" s="17"/>
      <c r="J34" s="17"/>
      <c r="K34" s="17"/>
      <c r="L34" s="17"/>
      <c r="M34" s="17"/>
    </row>
    <row r="35" spans="2:13">
      <c r="B35" s="14" t="s">
        <v>43</v>
      </c>
      <c r="C35" s="15"/>
      <c r="D35" s="14"/>
      <c r="E35" s="14"/>
      <c r="F35" s="14"/>
      <c r="G35" s="14"/>
      <c r="H35" s="14"/>
      <c r="I35" s="14"/>
      <c r="J35" s="14"/>
      <c r="K35" s="14"/>
      <c r="L35" s="14"/>
      <c r="M35" s="14"/>
    </row>
    <row r="36" spans="2:13" ht="27.75" customHeight="1">
      <c r="B36" s="17" t="s">
        <v>44</v>
      </c>
      <c r="C36" s="17"/>
      <c r="D36" s="17"/>
      <c r="E36" s="17"/>
      <c r="F36" s="17"/>
      <c r="G36" s="17"/>
      <c r="H36" s="17"/>
      <c r="I36" s="17"/>
      <c r="J36" s="17"/>
      <c r="K36" s="17"/>
      <c r="L36" s="17"/>
      <c r="M36" s="17"/>
    </row>
    <row r="37" spans="2:13">
      <c r="B37" s="14" t="s">
        <v>45</v>
      </c>
      <c r="C37" s="15"/>
      <c r="D37" s="14"/>
      <c r="E37" s="14"/>
      <c r="F37" s="14"/>
      <c r="G37" s="14"/>
      <c r="H37" s="14"/>
      <c r="I37" s="14"/>
      <c r="J37" s="14"/>
      <c r="K37" s="14"/>
      <c r="L37" s="14"/>
      <c r="M37" s="14"/>
    </row>
  </sheetData>
  <sortState ref="A14:I24">
    <sortCondition ref="A14"/>
  </sortState>
  <mergeCells count="7">
    <mergeCell ref="B36:M36"/>
    <mergeCell ref="A2:M2"/>
    <mergeCell ref="A3:M3"/>
    <mergeCell ref="A1:M1"/>
    <mergeCell ref="B29:M29"/>
    <mergeCell ref="B28:M28"/>
    <mergeCell ref="B34:M34"/>
  </mergeCells>
  <phoneticPr fontId="5" type="noConversion"/>
  <pageMargins left="0.70000000000000007" right="0.70000000000000007" top="0.75000000000000011" bottom="0.75000000000000011" header="0.30000000000000004" footer="0.30000000000000004"/>
  <pageSetup scale="46" orientation="landscape" verticalDpi="0"/>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Castellanos Alvarez</dc:creator>
  <cp:lastModifiedBy>Jorge Alberto Barron</cp:lastModifiedBy>
  <cp:lastPrinted>2016-05-02T17:24:40Z</cp:lastPrinted>
  <dcterms:created xsi:type="dcterms:W3CDTF">2016-04-20T18:13:02Z</dcterms:created>
  <dcterms:modified xsi:type="dcterms:W3CDTF">2016-05-02T17:24:52Z</dcterms:modified>
</cp:coreProperties>
</file>