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 activeTab="1"/>
  </bookViews>
  <sheets>
    <sheet name="3700" sheetId="1" r:id="rId1"/>
    <sheet name="3800" sheetId="2" r:id="rId2"/>
  </sheets>
  <definedNames>
    <definedName name="_xlnm._FilterDatabase" localSheetId="0" hidden="1">'3700'!$A$6:$B$27</definedName>
    <definedName name="_xlnm._FilterDatabase" localSheetId="1" hidden="1">'3800'!$A$6:$E$35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2" l="1"/>
  <c r="E48" i="1"/>
  <c r="E36" i="2" l="1"/>
  <c r="D36" i="2"/>
  <c r="C36" i="2"/>
  <c r="C41" i="1" l="1"/>
  <c r="C43" i="1" s="1"/>
  <c r="D41" i="1"/>
  <c r="D43" i="1" s="1"/>
  <c r="E41" i="1"/>
  <c r="E43" i="1" s="1"/>
  <c r="C38" i="2"/>
  <c r="D38" i="2"/>
</calcChain>
</file>

<file path=xl/sharedStrings.xml><?xml version="1.0" encoding="utf-8"?>
<sst xmlns="http://schemas.openxmlformats.org/spreadsheetml/2006/main" count="80" uniqueCount="44">
  <si>
    <t>UP</t>
  </si>
  <si>
    <t>DEPENDENCIA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</si>
  <si>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</si>
  <si>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</si>
  <si>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</si>
  <si>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</si>
  <si>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</si>
  <si>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</si>
  <si>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</si>
  <si>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</si>
  <si>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</si>
  <si>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</si>
  <si>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</si>
  <si>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</si>
  <si>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PRESUPUESTO
INICIAL</t>
  </si>
  <si>
    <t>PRESUPUESTO
 MODIFICADO</t>
  </si>
  <si>
    <t xml:space="preserve">PRESUPUESTO DE EGRESOS </t>
  </si>
  <si>
    <t>El Concepto de Viáticos comprende las partidas 3711,3712,3721,3722, 3741, 3751,3761, 3771, 3781, 3791, 3792 que contemplan Asignaciones destinadas a cubrir los servicios de traslado, instalación y viáticos del personal, cuando por el desempeño de sus labores propias o comisiones de trabajo, requieran trasladarse a lugares distintos al de su adscripción.</t>
  </si>
  <si>
    <t>TOTALES</t>
  </si>
  <si>
    <t>Secretaría General de Gobierno</t>
  </si>
  <si>
    <t>Secretaría de Educación</t>
  </si>
  <si>
    <t>Secretaría de Salud Jalisco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</si>
  <si>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</si>
  <si>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</si>
  <si>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</si>
  <si>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</si>
  <si>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</si>
  <si>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</si>
  <si>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</si>
  <si>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</si>
  <si>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</si>
  <si>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</si>
  <si>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</si>
  <si>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</si>
  <si>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</si>
  <si>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Secretaría de Infraestructura y Obra Pública</t>
  </si>
  <si>
    <t>Tribunal de Arbitraje y Escalafón</t>
  </si>
  <si>
    <t>Fiscalía Especializada en Combate a la Corrupción</t>
  </si>
  <si>
    <t>Fiscalía Especializada en Materia de Delitos Electorales</t>
  </si>
  <si>
    <t>Despacho del Gobernador</t>
  </si>
  <si>
    <t>IMPORTE AL CIERRE DEL EJERCICIO</t>
  </si>
  <si>
    <t>Secretaría de la Hacienda Pública</t>
  </si>
  <si>
    <t>SERVICIOS OFICIALES 2020</t>
  </si>
  <si>
    <t xml:space="preserve"> SERVICIOS DE TRASLADO Y VIÁTICOS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</si>
</sst>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5" fillId="0" borderId="4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66675</xdr:rowOff>
    </xdr:from>
    <xdr:to>
      <xdr:col>1</xdr:col>
      <xdr:colOff>2286000</xdr:colOff>
      <xdr:row>4</xdr:row>
      <xdr:rowOff>22860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71450"/>
          <a:ext cx="2743200" cy="594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1</xdr:col>
      <xdr:colOff>2066925</xdr:colOff>
      <xdr:row>4</xdr:row>
      <xdr:rowOff>22860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90500"/>
          <a:ext cx="2743200" cy="594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showGridLines="0" zoomScaleNormal="100" workbookViewId="0">
      <pane xSplit="2" ySplit="6" topLeftCell="C27" activePane="bottomRight" state="frozen"/>
      <selection pane="topRight" activeCell="C1" sqref="C1"/>
      <selection pane="bottomLeft" activeCell="A7" sqref="A7"/>
      <selection pane="bottomRight" activeCell="E47" sqref="E47"/>
    </sheetView>
  </sheetViews>
  <sheetFormatPr baseColWidth="10" defaultColWidth="11.42578125" defaultRowHeight="15" outlineLevelCol="1" x14ac:dyDescent="0.25"/>
  <cols>
    <col min="1" max="1" width="8.140625" style="5" bestFit="1" customWidth="1"/>
    <col min="2" max="2" width="56.7109375" style="12" customWidth="1"/>
    <col min="3" max="4" width="13.5703125" style="7" customWidth="1" outlineLevel="1"/>
    <col min="5" max="5" width="13.5703125" style="7" customWidth="1"/>
    <col min="6" max="16384" width="11.42578125" style="5"/>
  </cols>
  <sheetData>
    <row r="1" spans="1:5" ht="8.25" customHeight="1" x14ac:dyDescent="0.35"/>
    <row r="2" spans="1:5" ht="21" x14ac:dyDescent="0.35">
      <c r="D2" s="8"/>
      <c r="E2" s="17" t="s">
        <v>16</v>
      </c>
    </row>
    <row r="3" spans="1:5" ht="15.75" x14ac:dyDescent="0.25">
      <c r="D3" s="8"/>
      <c r="E3" s="18" t="s">
        <v>43</v>
      </c>
    </row>
    <row r="4" spans="1:5" ht="13.5" customHeight="1" thickBot="1" x14ac:dyDescent="0.4"/>
    <row r="5" spans="1:5" ht="24" customHeight="1" thickBot="1" x14ac:dyDescent="0.4">
      <c r="C5" s="23">
        <v>2020</v>
      </c>
      <c r="D5" s="24"/>
      <c r="E5" s="25"/>
    </row>
    <row r="6" spans="1:5" ht="43.5" x14ac:dyDescent="0.35">
      <c r="A6" s="2" t="s">
        <v>0</v>
      </c>
      <c r="B6" s="13" t="s">
        <v>1</v>
      </c>
      <c r="C6" s="19" t="s">
        <v>14</v>
      </c>
      <c r="D6" s="19" t="s">
        <v>15</v>
      </c>
      <c r="E6" s="19" t="s">
        <v>40</v>
      </c>
    </row>
    <row r="7" spans="1:5" x14ac:dyDescent="0.25">
      <c r="A7" s="1">
        <v>1</v>
      </c>
      <c r="B7" s="14" t="s">
        <v>39</v>
      </c>
      <c r="C7" s="3">
        <v>128242</v>
      </c>
      <c r="D7" s="3">
        <v>1242</v>
      </c>
      <c r="E7" s="3">
        <v>1242</v>
      </c>
    </row>
    <row r="8" spans="1:5" x14ac:dyDescent="0.25">
      <c r="A8" s="1">
        <v>2</v>
      </c>
      <c r="B8" s="14" t="s">
        <v>19</v>
      </c>
      <c r="C8" s="3">
        <v>2294263.17</v>
      </c>
      <c r="D8" s="3">
        <v>831804.67999999993</v>
      </c>
      <c r="E8" s="3">
        <v>831804.67999999993</v>
      </c>
    </row>
    <row r="9" spans="1:5" x14ac:dyDescent="0.25">
      <c r="A9" s="1">
        <v>3</v>
      </c>
      <c r="B9" s="14" t="s">
        <v>41</v>
      </c>
      <c r="C9" s="3">
        <v>4553761</v>
      </c>
      <c r="D9" s="3">
        <v>2040010.9600000004</v>
      </c>
      <c r="E9" s="3">
        <v>2040010.9600000004</v>
      </c>
    </row>
    <row r="10" spans="1:5" x14ac:dyDescent="0.25">
      <c r="A10" s="1">
        <v>4</v>
      </c>
      <c r="B10" s="14" t="s">
        <v>20</v>
      </c>
      <c r="C10" s="3">
        <v>2024000</v>
      </c>
      <c r="D10" s="3">
        <v>5780400.1699999981</v>
      </c>
      <c r="E10" s="3">
        <v>5780400.1699999971</v>
      </c>
    </row>
    <row r="11" spans="1:5" x14ac:dyDescent="0.25">
      <c r="A11" s="1">
        <v>5</v>
      </c>
      <c r="B11" s="14" t="s">
        <v>21</v>
      </c>
      <c r="C11" s="3">
        <v>2211457</v>
      </c>
      <c r="D11" s="3">
        <v>407668.37</v>
      </c>
      <c r="E11" s="3">
        <v>390461.55</v>
      </c>
    </row>
    <row r="12" spans="1:5" x14ac:dyDescent="0.25">
      <c r="A12" s="1">
        <v>6</v>
      </c>
      <c r="B12" s="14" t="s">
        <v>35</v>
      </c>
      <c r="C12" s="3">
        <v>3579231</v>
      </c>
      <c r="D12" s="3">
        <v>3481202.17</v>
      </c>
      <c r="E12" s="3">
        <v>3481202.17</v>
      </c>
    </row>
    <row r="13" spans="1:5" x14ac:dyDescent="0.25">
      <c r="A13" s="1">
        <v>7</v>
      </c>
      <c r="B13" s="14" t="s">
        <v>22</v>
      </c>
      <c r="C13" s="3">
        <v>6891118</v>
      </c>
      <c r="D13" s="3">
        <v>753794.74999999977</v>
      </c>
      <c r="E13" s="3">
        <v>753794.75000000012</v>
      </c>
    </row>
    <row r="14" spans="1:5" x14ac:dyDescent="0.25">
      <c r="A14" s="1">
        <v>8</v>
      </c>
      <c r="B14" s="14" t="s">
        <v>23</v>
      </c>
      <c r="C14" s="3">
        <v>4166889</v>
      </c>
      <c r="D14" s="3">
        <v>1122379.02</v>
      </c>
      <c r="E14" s="3">
        <v>1122379.02</v>
      </c>
    </row>
    <row r="15" spans="1:5" x14ac:dyDescent="0.25">
      <c r="A15" s="1">
        <v>9</v>
      </c>
      <c r="B15" s="14" t="s">
        <v>24</v>
      </c>
      <c r="C15" s="3">
        <v>1798234</v>
      </c>
      <c r="D15" s="3">
        <v>1005107.75</v>
      </c>
      <c r="E15" s="3">
        <v>1005107.73</v>
      </c>
    </row>
    <row r="16" spans="1:5" x14ac:dyDescent="0.25">
      <c r="A16" s="1">
        <v>10</v>
      </c>
      <c r="B16" s="14" t="s">
        <v>25</v>
      </c>
      <c r="C16" s="3">
        <v>1704302</v>
      </c>
      <c r="D16" s="3">
        <v>728560.19000000006</v>
      </c>
      <c r="E16" s="3">
        <v>728560.19000000006</v>
      </c>
    </row>
    <row r="17" spans="1:5" x14ac:dyDescent="0.25">
      <c r="A17" s="1">
        <v>11</v>
      </c>
      <c r="B17" s="14" t="s">
        <v>26</v>
      </c>
      <c r="C17" s="3">
        <v>1281300</v>
      </c>
      <c r="D17" s="3">
        <v>655539.89999999991</v>
      </c>
      <c r="E17" s="3">
        <v>655539.89999999991</v>
      </c>
    </row>
    <row r="18" spans="1:5" x14ac:dyDescent="0.25">
      <c r="A18" s="1">
        <v>12</v>
      </c>
      <c r="B18" s="14" t="s">
        <v>27</v>
      </c>
      <c r="C18" s="3">
        <v>2065218</v>
      </c>
      <c r="D18" s="3">
        <v>250986.59000000003</v>
      </c>
      <c r="E18" s="3">
        <v>250986.59000000003</v>
      </c>
    </row>
    <row r="19" spans="1:5" x14ac:dyDescent="0.25">
      <c r="A19" s="1">
        <v>13</v>
      </c>
      <c r="B19" s="14" t="s">
        <v>28</v>
      </c>
      <c r="C19" s="3">
        <v>5846096</v>
      </c>
      <c r="D19" s="3">
        <v>1796640.12</v>
      </c>
      <c r="E19" s="3">
        <v>1796639.92</v>
      </c>
    </row>
    <row r="20" spans="1:5" x14ac:dyDescent="0.25">
      <c r="A20" s="1">
        <v>14</v>
      </c>
      <c r="B20" s="14" t="s">
        <v>29</v>
      </c>
      <c r="C20" s="3">
        <v>1209594</v>
      </c>
      <c r="D20" s="3">
        <v>509116.61</v>
      </c>
      <c r="E20" s="3">
        <v>509116.61</v>
      </c>
    </row>
    <row r="21" spans="1:5" x14ac:dyDescent="0.25">
      <c r="A21" s="1">
        <v>15</v>
      </c>
      <c r="B21" s="14" t="s">
        <v>30</v>
      </c>
      <c r="C21" s="3">
        <v>2093246</v>
      </c>
      <c r="D21" s="3">
        <v>1533540.8399999999</v>
      </c>
      <c r="E21" s="3">
        <v>1533540.68</v>
      </c>
    </row>
    <row r="22" spans="1:5" x14ac:dyDescent="0.25">
      <c r="A22" s="1">
        <v>16</v>
      </c>
      <c r="B22" s="14" t="s">
        <v>31</v>
      </c>
      <c r="C22" s="3">
        <v>12915648</v>
      </c>
      <c r="D22" s="3">
        <v>12445839.16</v>
      </c>
      <c r="E22" s="3">
        <v>12445839.16</v>
      </c>
    </row>
    <row r="23" spans="1:5" x14ac:dyDescent="0.25">
      <c r="A23" s="1">
        <v>17</v>
      </c>
      <c r="B23" s="14" t="s">
        <v>32</v>
      </c>
      <c r="C23" s="3">
        <v>934503</v>
      </c>
      <c r="D23" s="3">
        <v>513753.67999999993</v>
      </c>
      <c r="E23" s="3">
        <v>513753.67999999993</v>
      </c>
    </row>
    <row r="24" spans="1:5" x14ac:dyDescent="0.25">
      <c r="A24" s="1">
        <v>18</v>
      </c>
      <c r="B24" s="14" t="s">
        <v>33</v>
      </c>
      <c r="C24" s="3">
        <v>554673</v>
      </c>
      <c r="D24" s="3">
        <v>422271.73</v>
      </c>
      <c r="E24" s="3">
        <v>422271.73</v>
      </c>
    </row>
    <row r="25" spans="1:5" x14ac:dyDescent="0.25">
      <c r="A25" s="1">
        <v>19</v>
      </c>
      <c r="B25" s="14" t="s">
        <v>34</v>
      </c>
      <c r="C25" s="3">
        <v>8553000</v>
      </c>
      <c r="D25" s="3">
        <v>3710108.44</v>
      </c>
      <c r="E25" s="3">
        <v>3710108.44</v>
      </c>
    </row>
    <row r="26" spans="1:5" x14ac:dyDescent="0.25">
      <c r="A26" s="1">
        <v>20</v>
      </c>
      <c r="B26" s="14" t="s">
        <v>36</v>
      </c>
      <c r="C26" s="3">
        <v>45000</v>
      </c>
      <c r="D26" s="3">
        <v>14236.080000000002</v>
      </c>
      <c r="E26" s="3">
        <v>14236.08</v>
      </c>
    </row>
    <row r="27" spans="1:5" x14ac:dyDescent="0.25">
      <c r="A27" s="9">
        <v>35</v>
      </c>
      <c r="B27" s="14" t="s">
        <v>2</v>
      </c>
      <c r="C27" s="3">
        <v>797845</v>
      </c>
      <c r="D27" s="3">
        <v>164338.78999999998</v>
      </c>
      <c r="E27" s="3">
        <v>164338.78999999998</v>
      </c>
    </row>
    <row r="28" spans="1:5" x14ac:dyDescent="0.25">
      <c r="A28" s="9">
        <v>36</v>
      </c>
      <c r="B28" s="14" t="s">
        <v>3</v>
      </c>
      <c r="C28" s="3">
        <v>1769242</v>
      </c>
      <c r="D28" s="3">
        <v>349839.06</v>
      </c>
      <c r="E28" s="3">
        <v>349839.05999999994</v>
      </c>
    </row>
    <row r="29" spans="1:5" x14ac:dyDescent="0.25">
      <c r="A29" s="9">
        <v>37</v>
      </c>
      <c r="B29" s="14" t="s">
        <v>4</v>
      </c>
      <c r="C29" s="3">
        <v>63246131</v>
      </c>
      <c r="D29" s="3">
        <v>108294836.51999998</v>
      </c>
      <c r="E29" s="3">
        <v>108292470.17999996</v>
      </c>
    </row>
    <row r="30" spans="1:5" x14ac:dyDescent="0.25">
      <c r="A30" s="9">
        <v>38</v>
      </c>
      <c r="B30" s="14" t="s">
        <v>5</v>
      </c>
      <c r="C30" s="3">
        <v>185613</v>
      </c>
      <c r="D30" s="3">
        <v>80969.76999999999</v>
      </c>
      <c r="E30" s="3">
        <v>80969.77</v>
      </c>
    </row>
    <row r="31" spans="1:5" x14ac:dyDescent="0.25">
      <c r="A31" s="9">
        <v>39</v>
      </c>
      <c r="B31" s="14" t="s">
        <v>6</v>
      </c>
      <c r="C31" s="3">
        <v>1373635</v>
      </c>
      <c r="D31" s="3">
        <v>367234.77999999997</v>
      </c>
      <c r="E31" s="3">
        <v>367234.78</v>
      </c>
    </row>
    <row r="32" spans="1:5" x14ac:dyDescent="0.25">
      <c r="A32" s="9">
        <v>40</v>
      </c>
      <c r="B32" s="14" t="s">
        <v>7</v>
      </c>
      <c r="C32" s="3">
        <v>2423816</v>
      </c>
      <c r="D32" s="3">
        <v>621125.47</v>
      </c>
      <c r="E32" s="3">
        <v>621125.47</v>
      </c>
    </row>
    <row r="33" spans="1:5" x14ac:dyDescent="0.25">
      <c r="A33" s="9">
        <v>41</v>
      </c>
      <c r="B33" s="14" t="s">
        <v>8</v>
      </c>
      <c r="C33" s="3">
        <v>261979</v>
      </c>
      <c r="D33" s="3">
        <v>32703.26</v>
      </c>
      <c r="E33" s="3">
        <v>32703.26</v>
      </c>
    </row>
    <row r="34" spans="1:5" x14ac:dyDescent="0.25">
      <c r="A34" s="9">
        <v>42</v>
      </c>
      <c r="B34" s="14" t="s">
        <v>9</v>
      </c>
      <c r="C34" s="3">
        <v>3541513</v>
      </c>
      <c r="D34" s="3">
        <v>1595119.0300000003</v>
      </c>
      <c r="E34" s="3">
        <v>1595119.03</v>
      </c>
    </row>
    <row r="35" spans="1:5" x14ac:dyDescent="0.25">
      <c r="A35" s="9">
        <v>43</v>
      </c>
      <c r="B35" s="14" t="s">
        <v>10</v>
      </c>
      <c r="C35" s="3">
        <v>806769</v>
      </c>
      <c r="D35" s="3">
        <v>55352.73000000001</v>
      </c>
      <c r="E35" s="3">
        <v>55352.729999999996</v>
      </c>
    </row>
    <row r="36" spans="1:5" ht="30" x14ac:dyDescent="0.25">
      <c r="A36" s="9">
        <v>44</v>
      </c>
      <c r="B36" s="14" t="s">
        <v>11</v>
      </c>
      <c r="C36" s="3">
        <v>3262833</v>
      </c>
      <c r="D36" s="3">
        <v>12471</v>
      </c>
      <c r="E36" s="3">
        <v>12471</v>
      </c>
    </row>
    <row r="37" spans="1:5" x14ac:dyDescent="0.25">
      <c r="A37" s="9">
        <v>45</v>
      </c>
      <c r="B37" s="14" t="s">
        <v>12</v>
      </c>
      <c r="C37" s="3">
        <v>395000</v>
      </c>
      <c r="D37" s="3">
        <v>32895</v>
      </c>
      <c r="E37" s="3">
        <v>32895</v>
      </c>
    </row>
    <row r="38" spans="1:5" x14ac:dyDescent="0.25">
      <c r="A38" s="9">
        <v>46</v>
      </c>
      <c r="B38" s="14" t="s">
        <v>13</v>
      </c>
      <c r="C38" s="3">
        <v>1342284</v>
      </c>
      <c r="D38" s="3">
        <v>248888.13000000003</v>
      </c>
      <c r="E38" s="3">
        <v>248888.12999999998</v>
      </c>
    </row>
    <row r="39" spans="1:5" x14ac:dyDescent="0.25">
      <c r="A39" s="9">
        <v>47</v>
      </c>
      <c r="B39" s="14" t="s">
        <v>37</v>
      </c>
      <c r="C39" s="3">
        <v>335082</v>
      </c>
      <c r="D39" s="3">
        <v>279698.7</v>
      </c>
      <c r="E39" s="3">
        <v>279698.7</v>
      </c>
    </row>
    <row r="40" spans="1:5" ht="15.75" thickBot="1" x14ac:dyDescent="0.3">
      <c r="A40" s="9">
        <v>48</v>
      </c>
      <c r="B40" s="14" t="s">
        <v>38</v>
      </c>
      <c r="C40" s="3">
        <v>176196</v>
      </c>
      <c r="D40" s="3">
        <v>26991.010000000009</v>
      </c>
      <c r="E40" s="3">
        <v>26991.010000000002</v>
      </c>
    </row>
    <row r="41" spans="1:5" ht="33.75" customHeight="1" thickBot="1" x14ac:dyDescent="0.3">
      <c r="B41" s="16" t="s">
        <v>18</v>
      </c>
      <c r="C41" s="4">
        <f t="shared" ref="C41:E41" si="0">+SUBTOTAL(9,C7:C40)</f>
        <v>144767713.17000002</v>
      </c>
      <c r="D41" s="4">
        <f t="shared" si="0"/>
        <v>150166666.45999995</v>
      </c>
      <c r="E41" s="4">
        <f t="shared" si="0"/>
        <v>150147092.91999993</v>
      </c>
    </row>
    <row r="42" spans="1:5" x14ac:dyDescent="0.25">
      <c r="A42" s="6"/>
      <c r="B42" s="15"/>
      <c r="C42" s="11">
        <v>132773207.11</v>
      </c>
      <c r="D42" s="11">
        <v>163011999.34</v>
      </c>
      <c r="E42" s="11">
        <v>159341038.37</v>
      </c>
    </row>
    <row r="43" spans="1:5" ht="15.75" thickBot="1" x14ac:dyDescent="0.3">
      <c r="A43" s="6"/>
      <c r="B43" s="15"/>
      <c r="C43" s="11">
        <f t="shared" ref="C43" si="1">+C42-C41</f>
        <v>-11994506.060000017</v>
      </c>
      <c r="D43" s="11">
        <f t="shared" ref="D43" si="2">+D42-D41</f>
        <v>12845332.880000055</v>
      </c>
      <c r="E43" s="11">
        <f t="shared" ref="E43" si="3">+E42-E41</f>
        <v>9193945.4500000775</v>
      </c>
    </row>
    <row r="44" spans="1:5" ht="63" customHeight="1" thickBot="1" x14ac:dyDescent="0.3">
      <c r="A44" s="26" t="s">
        <v>17</v>
      </c>
      <c r="B44" s="27"/>
      <c r="C44" s="27"/>
      <c r="D44" s="27"/>
      <c r="E44" s="28"/>
    </row>
    <row r="47" spans="1:5" x14ac:dyDescent="0.25">
      <c r="E47" s="11">
        <v>150147092.91999993</v>
      </c>
    </row>
    <row r="48" spans="1:5" x14ac:dyDescent="0.25">
      <c r="E48" s="11">
        <f>+E47-E41</f>
        <v>0</v>
      </c>
    </row>
  </sheetData>
  <mergeCells count="2">
    <mergeCell ref="C5:E5"/>
    <mergeCell ref="A44:E44"/>
  </mergeCells>
  <pageMargins left="0.7" right="0.7" top="0.75" bottom="0.75" header="0.3" footer="0.3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G35" sqref="G35"/>
    </sheetView>
  </sheetViews>
  <sheetFormatPr baseColWidth="10" defaultColWidth="11.42578125" defaultRowHeight="15" outlineLevelCol="1" x14ac:dyDescent="0.25"/>
  <cols>
    <col min="1" max="1" width="11.42578125" style="5"/>
    <col min="2" max="2" width="56.7109375" style="5" customWidth="1"/>
    <col min="3" max="4" width="14.5703125" style="5" customWidth="1" outlineLevel="1"/>
    <col min="5" max="5" width="14.5703125" style="5" customWidth="1"/>
    <col min="6" max="16384" width="11.42578125" style="5"/>
  </cols>
  <sheetData>
    <row r="1" spans="1:5" ht="11.25" customHeight="1" x14ac:dyDescent="0.35"/>
    <row r="2" spans="1:5" ht="21" x14ac:dyDescent="0.35">
      <c r="E2" s="17" t="s">
        <v>16</v>
      </c>
    </row>
    <row r="3" spans="1:5" ht="15.6" x14ac:dyDescent="0.35">
      <c r="E3" s="18" t="s">
        <v>42</v>
      </c>
    </row>
    <row r="4" spans="1:5" ht="12" customHeight="1" thickBot="1" x14ac:dyDescent="0.4"/>
    <row r="5" spans="1:5" ht="22.5" customHeight="1" thickBot="1" x14ac:dyDescent="0.4">
      <c r="C5" s="23">
        <v>2020</v>
      </c>
      <c r="D5" s="24"/>
      <c r="E5" s="25"/>
    </row>
    <row r="6" spans="1:5" ht="43.5" x14ac:dyDescent="0.35">
      <c r="A6" s="2" t="s">
        <v>0</v>
      </c>
      <c r="B6" s="2" t="s">
        <v>1</v>
      </c>
      <c r="C6" s="19" t="s">
        <v>14</v>
      </c>
      <c r="D6" s="19" t="s">
        <v>15</v>
      </c>
      <c r="E6" s="19" t="s">
        <v>40</v>
      </c>
    </row>
    <row r="7" spans="1:5" x14ac:dyDescent="0.25">
      <c r="A7" s="1">
        <v>2</v>
      </c>
      <c r="B7" s="14" t="s">
        <v>19</v>
      </c>
      <c r="C7" s="3">
        <v>1536780.7900000003</v>
      </c>
      <c r="D7" s="3">
        <v>267829.99</v>
      </c>
      <c r="E7" s="3">
        <v>267829.99</v>
      </c>
    </row>
    <row r="8" spans="1:5" x14ac:dyDescent="0.25">
      <c r="A8" s="1">
        <v>3</v>
      </c>
      <c r="B8" s="14" t="s">
        <v>41</v>
      </c>
      <c r="C8" s="3">
        <v>70000</v>
      </c>
      <c r="D8" s="3">
        <v>16000</v>
      </c>
      <c r="E8" s="3">
        <v>16000</v>
      </c>
    </row>
    <row r="9" spans="1:5" x14ac:dyDescent="0.25">
      <c r="A9" s="1">
        <v>4</v>
      </c>
      <c r="B9" s="14" t="s">
        <v>20</v>
      </c>
      <c r="C9" s="3">
        <v>7700000</v>
      </c>
      <c r="D9" s="3">
        <v>15089978.879999999</v>
      </c>
      <c r="E9" s="3">
        <v>14872478.880000001</v>
      </c>
    </row>
    <row r="10" spans="1:5" x14ac:dyDescent="0.25">
      <c r="A10" s="1">
        <v>5</v>
      </c>
      <c r="B10" s="14" t="s">
        <v>21</v>
      </c>
      <c r="C10" s="3">
        <v>7418400</v>
      </c>
      <c r="D10" s="3">
        <v>6209648.0200000005</v>
      </c>
      <c r="E10" s="3">
        <v>6209648.0200000005</v>
      </c>
    </row>
    <row r="11" spans="1:5" x14ac:dyDescent="0.25">
      <c r="A11" s="1">
        <v>7</v>
      </c>
      <c r="B11" s="14" t="s">
        <v>22</v>
      </c>
      <c r="C11" s="3">
        <v>4179500</v>
      </c>
      <c r="D11" s="3">
        <v>467858.08000000007</v>
      </c>
      <c r="E11" s="3">
        <v>467858.08</v>
      </c>
    </row>
    <row r="12" spans="1:5" x14ac:dyDescent="0.25">
      <c r="A12" s="1">
        <v>8</v>
      </c>
      <c r="B12" s="14" t="s">
        <v>23</v>
      </c>
      <c r="C12" s="3">
        <v>2586100</v>
      </c>
      <c r="D12" s="3">
        <v>55455.969999999972</v>
      </c>
      <c r="E12" s="3">
        <v>55455.97</v>
      </c>
    </row>
    <row r="13" spans="1:5" x14ac:dyDescent="0.25">
      <c r="A13" s="1">
        <v>9</v>
      </c>
      <c r="B13" s="14" t="s">
        <v>24</v>
      </c>
      <c r="C13" s="3">
        <v>4000000</v>
      </c>
      <c r="D13" s="3">
        <v>0</v>
      </c>
      <c r="E13" s="3">
        <v>0</v>
      </c>
    </row>
    <row r="14" spans="1:5" x14ac:dyDescent="0.25">
      <c r="A14" s="1">
        <v>10</v>
      </c>
      <c r="B14" s="14" t="s">
        <v>25</v>
      </c>
      <c r="C14" s="3">
        <v>2900000</v>
      </c>
      <c r="D14" s="3">
        <v>96000</v>
      </c>
      <c r="E14" s="3">
        <v>96000</v>
      </c>
    </row>
    <row r="15" spans="1:5" x14ac:dyDescent="0.25">
      <c r="A15" s="1">
        <v>11</v>
      </c>
      <c r="B15" s="14" t="s">
        <v>26</v>
      </c>
      <c r="C15" s="3">
        <v>689000</v>
      </c>
      <c r="D15" s="3">
        <v>36955.98000000001</v>
      </c>
      <c r="E15" s="3">
        <v>36955.979999999996</v>
      </c>
    </row>
    <row r="16" spans="1:5" x14ac:dyDescent="0.25">
      <c r="A16" s="1">
        <v>12</v>
      </c>
      <c r="B16" s="14" t="s">
        <v>27</v>
      </c>
      <c r="C16" s="3">
        <v>14156300</v>
      </c>
      <c r="D16" s="3">
        <v>167569.14999999997</v>
      </c>
      <c r="E16" s="3">
        <v>167569.15</v>
      </c>
    </row>
    <row r="17" spans="1:5" x14ac:dyDescent="0.25">
      <c r="A17" s="1">
        <v>13</v>
      </c>
      <c r="B17" s="14" t="s">
        <v>28</v>
      </c>
      <c r="C17" s="3">
        <v>17405000</v>
      </c>
      <c r="D17" s="3">
        <v>7847870.4700000007</v>
      </c>
      <c r="E17" s="3">
        <v>7836044.830000001</v>
      </c>
    </row>
    <row r="18" spans="1:5" x14ac:dyDescent="0.25">
      <c r="A18" s="1">
        <v>14</v>
      </c>
      <c r="B18" s="14" t="s">
        <v>29</v>
      </c>
      <c r="C18" s="3">
        <v>1001000</v>
      </c>
      <c r="D18" s="3">
        <v>298818.12</v>
      </c>
      <c r="E18" s="3">
        <v>298818.12</v>
      </c>
    </row>
    <row r="19" spans="1:5" x14ac:dyDescent="0.25">
      <c r="A19" s="1">
        <v>15</v>
      </c>
      <c r="B19" s="14" t="s">
        <v>30</v>
      </c>
      <c r="C19" s="3">
        <v>700000</v>
      </c>
      <c r="D19" s="3">
        <v>65000.679999999993</v>
      </c>
      <c r="E19" s="3">
        <v>65000.68</v>
      </c>
    </row>
    <row r="20" spans="1:5" x14ac:dyDescent="0.25">
      <c r="A20" s="1">
        <v>16</v>
      </c>
      <c r="B20" s="14" t="s">
        <v>31</v>
      </c>
      <c r="C20" s="3">
        <v>1921500</v>
      </c>
      <c r="D20" s="3">
        <v>36983.699999999997</v>
      </c>
      <c r="E20" s="3">
        <v>36983.699999999997</v>
      </c>
    </row>
    <row r="21" spans="1:5" x14ac:dyDescent="0.25">
      <c r="A21" s="1">
        <v>17</v>
      </c>
      <c r="B21" s="14" t="s">
        <v>32</v>
      </c>
      <c r="C21" s="3">
        <v>1880000</v>
      </c>
      <c r="D21" s="3">
        <v>92366.600000000093</v>
      </c>
      <c r="E21" s="3">
        <v>92366.6</v>
      </c>
    </row>
    <row r="22" spans="1:5" x14ac:dyDescent="0.25">
      <c r="A22" s="1">
        <v>19</v>
      </c>
      <c r="B22" s="14" t="s">
        <v>34</v>
      </c>
      <c r="C22" s="3">
        <v>3700000</v>
      </c>
      <c r="D22" s="3">
        <v>1446623.18</v>
      </c>
      <c r="E22" s="3">
        <v>1446623.18</v>
      </c>
    </row>
    <row r="23" spans="1:5" x14ac:dyDescent="0.25">
      <c r="A23" s="1">
        <v>35</v>
      </c>
      <c r="B23" s="14" t="s">
        <v>2</v>
      </c>
      <c r="C23" s="3">
        <v>104000</v>
      </c>
      <c r="D23" s="3">
        <v>0</v>
      </c>
      <c r="E23" s="3">
        <v>0</v>
      </c>
    </row>
    <row r="24" spans="1:5" x14ac:dyDescent="0.25">
      <c r="A24" s="1">
        <v>36</v>
      </c>
      <c r="B24" s="14" t="s">
        <v>3</v>
      </c>
      <c r="C24" s="3">
        <v>3766700</v>
      </c>
      <c r="D24" s="3">
        <v>3587437.98</v>
      </c>
      <c r="E24" s="3">
        <v>3587437.98</v>
      </c>
    </row>
    <row r="25" spans="1:5" x14ac:dyDescent="0.25">
      <c r="A25" s="1">
        <v>37</v>
      </c>
      <c r="B25" s="14" t="s">
        <v>4</v>
      </c>
      <c r="C25" s="3">
        <v>538800</v>
      </c>
      <c r="D25" s="3">
        <v>131656.49</v>
      </c>
      <c r="E25" s="3">
        <v>131656.49</v>
      </c>
    </row>
    <row r="26" spans="1:5" x14ac:dyDescent="0.25">
      <c r="A26" s="1">
        <v>38</v>
      </c>
      <c r="B26" s="14" t="s">
        <v>5</v>
      </c>
      <c r="C26" s="3">
        <v>20000</v>
      </c>
      <c r="D26" s="3">
        <v>0</v>
      </c>
      <c r="E26" s="3">
        <v>0</v>
      </c>
    </row>
    <row r="27" spans="1:5" x14ac:dyDescent="0.25">
      <c r="A27" s="1">
        <v>39</v>
      </c>
      <c r="B27" s="14" t="s">
        <v>6</v>
      </c>
      <c r="C27" s="3">
        <v>2000000</v>
      </c>
      <c r="D27" s="3">
        <v>49996.000000000022</v>
      </c>
      <c r="E27" s="3">
        <v>49996</v>
      </c>
    </row>
    <row r="28" spans="1:5" x14ac:dyDescent="0.25">
      <c r="A28" s="1">
        <v>40</v>
      </c>
      <c r="B28" s="14" t="s">
        <v>7</v>
      </c>
      <c r="C28" s="3">
        <v>500000</v>
      </c>
      <c r="D28" s="3">
        <v>0</v>
      </c>
      <c r="E28" s="3">
        <v>0</v>
      </c>
    </row>
    <row r="29" spans="1:5" x14ac:dyDescent="0.25">
      <c r="A29" s="1">
        <v>41</v>
      </c>
      <c r="B29" s="14" t="s">
        <v>8</v>
      </c>
      <c r="C29" s="3">
        <v>34300</v>
      </c>
      <c r="D29" s="3">
        <v>0</v>
      </c>
      <c r="E29" s="3">
        <v>0</v>
      </c>
    </row>
    <row r="30" spans="1:5" x14ac:dyDescent="0.25">
      <c r="A30" s="1">
        <v>42</v>
      </c>
      <c r="B30" s="14" t="s">
        <v>9</v>
      </c>
      <c r="C30" s="3">
        <v>300000</v>
      </c>
      <c r="D30" s="3">
        <v>42279.68</v>
      </c>
      <c r="E30" s="3">
        <v>42279.68</v>
      </c>
    </row>
    <row r="31" spans="1:5" x14ac:dyDescent="0.25">
      <c r="A31" s="1">
        <v>43</v>
      </c>
      <c r="B31" s="14" t="s">
        <v>10</v>
      </c>
      <c r="C31" s="3">
        <v>100000</v>
      </c>
      <c r="D31" s="3">
        <v>0</v>
      </c>
      <c r="E31" s="3">
        <v>0</v>
      </c>
    </row>
    <row r="32" spans="1:5" ht="30" x14ac:dyDescent="0.25">
      <c r="A32" s="1">
        <v>44</v>
      </c>
      <c r="B32" s="14" t="s">
        <v>11</v>
      </c>
      <c r="C32" s="3">
        <v>484000</v>
      </c>
      <c r="D32" s="3">
        <v>0</v>
      </c>
      <c r="E32" s="3">
        <v>0</v>
      </c>
    </row>
    <row r="33" spans="1:5" x14ac:dyDescent="0.25">
      <c r="A33" s="1">
        <v>45</v>
      </c>
      <c r="B33" s="14" t="s">
        <v>12</v>
      </c>
      <c r="C33" s="3">
        <v>70000</v>
      </c>
      <c r="D33" s="3">
        <v>9512</v>
      </c>
      <c r="E33" s="3">
        <v>9512</v>
      </c>
    </row>
    <row r="34" spans="1:5" x14ac:dyDescent="0.25">
      <c r="A34" s="1">
        <v>46</v>
      </c>
      <c r="B34" s="14" t="s">
        <v>13</v>
      </c>
      <c r="C34" s="10">
        <v>325000</v>
      </c>
      <c r="D34" s="10">
        <v>45361</v>
      </c>
      <c r="E34" s="10">
        <v>45361</v>
      </c>
    </row>
    <row r="35" spans="1:5" ht="15.75" thickBot="1" x14ac:dyDescent="0.3">
      <c r="A35" s="1">
        <v>47</v>
      </c>
      <c r="B35" s="14" t="s">
        <v>37</v>
      </c>
      <c r="C35" s="10">
        <v>126300</v>
      </c>
      <c r="D35" s="10">
        <v>0</v>
      </c>
      <c r="E35" s="10">
        <v>0</v>
      </c>
    </row>
    <row r="36" spans="1:5" ht="27" customHeight="1" thickBot="1" x14ac:dyDescent="0.3">
      <c r="B36" s="16" t="s">
        <v>18</v>
      </c>
      <c r="C36" s="4">
        <f>+SUBTOTAL(9,C7:C35)</f>
        <v>80212680.789999992</v>
      </c>
      <c r="D36" s="4">
        <f>+SUBTOTAL(9,D7:D35)</f>
        <v>36061201.969999999</v>
      </c>
      <c r="E36" s="4">
        <f>+SUBTOTAL(9,E7:E35)</f>
        <v>35831876.329999998</v>
      </c>
    </row>
    <row r="37" spans="1:5" x14ac:dyDescent="0.25">
      <c r="C37" s="11">
        <v>224980393.96000001</v>
      </c>
      <c r="D37" s="11">
        <v>186227868.42999998</v>
      </c>
      <c r="E37" s="20"/>
    </row>
    <row r="38" spans="1:5" x14ac:dyDescent="0.25">
      <c r="C38" s="11">
        <f t="shared" ref="C38" si="0">+C37-C36</f>
        <v>144767713.17000002</v>
      </c>
      <c r="D38" s="11">
        <f t="shared" ref="D38" si="1">+D37-D36</f>
        <v>150166666.45999998</v>
      </c>
      <c r="E38" s="11">
        <v>35831876.329999998</v>
      </c>
    </row>
    <row r="39" spans="1:5" x14ac:dyDescent="0.25">
      <c r="E39" s="22">
        <f>+E38-E36</f>
        <v>0</v>
      </c>
    </row>
    <row r="40" spans="1:5" x14ac:dyDescent="0.25">
      <c r="C40" s="7"/>
      <c r="D40" s="7"/>
      <c r="E40" s="21"/>
    </row>
    <row r="41" spans="1:5" x14ac:dyDescent="0.25">
      <c r="E41" s="21"/>
    </row>
    <row r="43" spans="1:5" x14ac:dyDescent="0.25">
      <c r="C43" s="7"/>
      <c r="D43" s="7"/>
      <c r="E43" s="7"/>
    </row>
  </sheetData>
  <mergeCells count="1">
    <mergeCell ref="C5:E5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3700</vt:lpstr>
      <vt:lpstr>3800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Plasencia Plasencia</dc:creator>
  <cp:lastModifiedBy>Cesar Castellanos Alvarez</cp:lastModifiedBy>
  <cp:lastPrinted>2021-03-25T17:34:04Z</cp:lastPrinted>
  <dcterms:created xsi:type="dcterms:W3CDTF">2020-04-07T19:04:04Z</dcterms:created>
  <dcterms:modified xsi:type="dcterms:W3CDTF">2021-03-25T17:54:32Z</dcterms:modified>
</cp:coreProperties>
</file>