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_alvarez\Desktop\Audirotia FISMSD-2020\"/>
    </mc:Choice>
  </mc:AlternateContent>
  <bookViews>
    <workbookView xWindow="0" yWindow="0" windowWidth="28800" windowHeight="1233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<sst xmlns="http://schemas.openxmlformats.org/spreadsheetml/2006/main" count="539" uniqueCount="290">
  <si>
    <t>Información Inicial</t>
  </si>
  <si>
    <t>Validación FISMDF 2013</t>
  </si>
  <si>
    <t>FISM PEF 2013</t>
  </si>
  <si>
    <t>Suma FISM 2013 Municipios</t>
  </si>
  <si>
    <t>Factor (Z)</t>
  </si>
  <si>
    <t>Coinciden</t>
  </si>
  <si>
    <t>Factor (e )</t>
  </si>
  <si>
    <t>FISM 2013</t>
  </si>
  <si>
    <t>FISMDF 2020</t>
  </si>
  <si>
    <t>Incremento FISMDF</t>
  </si>
  <si>
    <t>Distribución del FISMDF 2020
JALISCO</t>
  </si>
  <si>
    <t>Clave
Mun</t>
  </si>
  <si>
    <t>Municipio</t>
  </si>
  <si>
    <t>FISM 2013*</t>
  </si>
  <si>
    <t>Información de Pobreza</t>
  </si>
  <si>
    <t>Coeficiente pobreza</t>
  </si>
  <si>
    <t>Coeficiente eficacia</t>
  </si>
  <si>
    <t>Fórmula</t>
  </si>
  <si>
    <t>Monto FISMDF 2020
(8) + (9) + (10)</t>
  </si>
  <si>
    <t>Monto FISMDF 2020 REDONDEO
(8) + (9) + (10)</t>
  </si>
  <si>
    <t>Pobreza Extrema 2010</t>
  </si>
  <si>
    <t>Pobreza Extrema 2015</t>
  </si>
  <si>
    <t>(4)
Factor xi
[(2)/Total(2)]*(3)</t>
  </si>
  <si>
    <t>(5)
Factor zi
(4)/Total(4)</t>
  </si>
  <si>
    <t>Factor ei</t>
  </si>
  <si>
    <t>(8)
Componente 2013
=FISM 2013</t>
  </si>
  <si>
    <t>Componente Incremento FISMDF 2020</t>
  </si>
  <si>
    <t>(1)
Personas
Miles</t>
  </si>
  <si>
    <t>(2)
Personas
Miles</t>
  </si>
  <si>
    <t>(3)
Carencias Promedio</t>
  </si>
  <si>
    <t>(6)
Numerador
(1) / (2)</t>
  </si>
  <si>
    <t>(7)
Resultado
(6)/ Total(6)</t>
  </si>
  <si>
    <t>(9)
Monto Z
1.0*(5)*(inc_FAIS)</t>
  </si>
  <si>
    <t>(10)
Monto E
0.0*(7)*(inc_FISMDF)</t>
  </si>
  <si>
    <t>cev_ent</t>
  </si>
  <si>
    <t>cve_mun</t>
  </si>
  <si>
    <t>TOTAL</t>
  </si>
  <si>
    <t>14</t>
  </si>
  <si>
    <t>001</t>
  </si>
  <si>
    <t>Acatic</t>
  </si>
  <si>
    <t>002</t>
  </si>
  <si>
    <t>Acatlán de Juárez</t>
  </si>
  <si>
    <t>003</t>
  </si>
  <si>
    <t>Ahualulco de Mercado</t>
  </si>
  <si>
    <t>004</t>
  </si>
  <si>
    <t>Amacueca</t>
  </si>
  <si>
    <t>005</t>
  </si>
  <si>
    <t>Amatitán</t>
  </si>
  <si>
    <t>006</t>
  </si>
  <si>
    <t>Ameca</t>
  </si>
  <si>
    <t>007</t>
  </si>
  <si>
    <t>San Juanito de Escobedo</t>
  </si>
  <si>
    <t>008</t>
  </si>
  <si>
    <t>Arandas</t>
  </si>
  <si>
    <t>009</t>
  </si>
  <si>
    <t>El Arenal</t>
  </si>
  <si>
    <t>010</t>
  </si>
  <si>
    <t>Atemajac de Brizuela</t>
  </si>
  <si>
    <t>011</t>
  </si>
  <si>
    <t>Atengo</t>
  </si>
  <si>
    <t>012</t>
  </si>
  <si>
    <t>Atenguillo</t>
  </si>
  <si>
    <t>013</t>
  </si>
  <si>
    <t>Atotonilco el Alto</t>
  </si>
  <si>
    <t>014</t>
  </si>
  <si>
    <t>Atoyac</t>
  </si>
  <si>
    <t>015</t>
  </si>
  <si>
    <t>Autlán de Navarro</t>
  </si>
  <si>
    <t>016</t>
  </si>
  <si>
    <t>Ayotlán</t>
  </si>
  <si>
    <t>017</t>
  </si>
  <si>
    <t>Ayutla</t>
  </si>
  <si>
    <t>018</t>
  </si>
  <si>
    <t>La Barca</t>
  </si>
  <si>
    <t>019</t>
  </si>
  <si>
    <t>Bolaños</t>
  </si>
  <si>
    <t>020</t>
  </si>
  <si>
    <t>Cabo Corrientes</t>
  </si>
  <si>
    <t>021</t>
  </si>
  <si>
    <t>Casimiro Castillo</t>
  </si>
  <si>
    <t>022</t>
  </si>
  <si>
    <t>Cihuatlán</t>
  </si>
  <si>
    <t>023</t>
  </si>
  <si>
    <t>Zapotlán el Grande</t>
  </si>
  <si>
    <t>024</t>
  </si>
  <si>
    <t>Cocula</t>
  </si>
  <si>
    <t>025</t>
  </si>
  <si>
    <t>Colotlán</t>
  </si>
  <si>
    <t>026</t>
  </si>
  <si>
    <t>Concepción de Buenos Aires</t>
  </si>
  <si>
    <t>027</t>
  </si>
  <si>
    <t>Cuautitlán de García Barragán</t>
  </si>
  <si>
    <t>028</t>
  </si>
  <si>
    <t>Cuautla</t>
  </si>
  <si>
    <t>029</t>
  </si>
  <si>
    <t>Cuquío</t>
  </si>
  <si>
    <t>030</t>
  </si>
  <si>
    <t>Chapala</t>
  </si>
  <si>
    <t>031</t>
  </si>
  <si>
    <t>Chimaltitán</t>
  </si>
  <si>
    <t>032</t>
  </si>
  <si>
    <t>Chiquilistlán</t>
  </si>
  <si>
    <t>033</t>
  </si>
  <si>
    <t>Degollado</t>
  </si>
  <si>
    <t>034</t>
  </si>
  <si>
    <t>Ejutla</t>
  </si>
  <si>
    <t>035</t>
  </si>
  <si>
    <t>Encarnación de Díaz</t>
  </si>
  <si>
    <t>036</t>
  </si>
  <si>
    <t>Etzatlán</t>
  </si>
  <si>
    <t>037</t>
  </si>
  <si>
    <t>El Grullo</t>
  </si>
  <si>
    <t>038</t>
  </si>
  <si>
    <t>Guachinango</t>
  </si>
  <si>
    <t>039</t>
  </si>
  <si>
    <t>Guadalajara</t>
  </si>
  <si>
    <t>040</t>
  </si>
  <si>
    <t>Hostotipaquillo</t>
  </si>
  <si>
    <t>041</t>
  </si>
  <si>
    <t>Huejúcar</t>
  </si>
  <si>
    <t>042</t>
  </si>
  <si>
    <t>Huejuquilla el Alto</t>
  </si>
  <si>
    <t>043</t>
  </si>
  <si>
    <t>La Huerta</t>
  </si>
  <si>
    <t>044</t>
  </si>
  <si>
    <t>Ixtlahuacán de los Membrillos</t>
  </si>
  <si>
    <t>045</t>
  </si>
  <si>
    <t>Ixtlahuacán del Río</t>
  </si>
  <si>
    <t>046</t>
  </si>
  <si>
    <t>Jalostotitlán</t>
  </si>
  <si>
    <t>047</t>
  </si>
  <si>
    <t>Jamay</t>
  </si>
  <si>
    <t>048</t>
  </si>
  <si>
    <t>Jesús María</t>
  </si>
  <si>
    <t>049</t>
  </si>
  <si>
    <t>Jilotlán de los Dolores</t>
  </si>
  <si>
    <t>050</t>
  </si>
  <si>
    <t>Jocotepec</t>
  </si>
  <si>
    <t>051</t>
  </si>
  <si>
    <t>Juanacatlán</t>
  </si>
  <si>
    <t>052</t>
  </si>
  <si>
    <t>Juchitlán</t>
  </si>
  <si>
    <t>053</t>
  </si>
  <si>
    <t>Lagos de Moreno</t>
  </si>
  <si>
    <t>054</t>
  </si>
  <si>
    <t>El Limón</t>
  </si>
  <si>
    <t>055</t>
  </si>
  <si>
    <t>Magdalena</t>
  </si>
  <si>
    <t>056</t>
  </si>
  <si>
    <t>Santa María del Oro</t>
  </si>
  <si>
    <t>057</t>
  </si>
  <si>
    <t>La Manzanilla de la Paz</t>
  </si>
  <si>
    <t>058</t>
  </si>
  <si>
    <t>Mascota</t>
  </si>
  <si>
    <t>059</t>
  </si>
  <si>
    <t>Mazamitla</t>
  </si>
  <si>
    <t>060</t>
  </si>
  <si>
    <t>Mexticacán</t>
  </si>
  <si>
    <t>061</t>
  </si>
  <si>
    <t>Mezquitic</t>
  </si>
  <si>
    <t>062</t>
  </si>
  <si>
    <t>Mixtlán</t>
  </si>
  <si>
    <t>063</t>
  </si>
  <si>
    <t>Ocotlán</t>
  </si>
  <si>
    <t>064</t>
  </si>
  <si>
    <t>Ojuelos de Jalisco</t>
  </si>
  <si>
    <t>065</t>
  </si>
  <si>
    <t>Pihuamo</t>
  </si>
  <si>
    <t>066</t>
  </si>
  <si>
    <t>Poncitlán</t>
  </si>
  <si>
    <t>067</t>
  </si>
  <si>
    <t>Puerto Vallarta</t>
  </si>
  <si>
    <t>068</t>
  </si>
  <si>
    <t>Villa Purificación</t>
  </si>
  <si>
    <t>069</t>
  </si>
  <si>
    <t>Quitupan</t>
  </si>
  <si>
    <t>070</t>
  </si>
  <si>
    <t>El Salto</t>
  </si>
  <si>
    <t>071</t>
  </si>
  <si>
    <t>San Cristóbal de la Barranca</t>
  </si>
  <si>
    <t>072</t>
  </si>
  <si>
    <t>San Diego de Alejandría</t>
  </si>
  <si>
    <t>073</t>
  </si>
  <si>
    <t>San Juan de los Lagos</t>
  </si>
  <si>
    <t>074</t>
  </si>
  <si>
    <t>San Julián</t>
  </si>
  <si>
    <t>075</t>
  </si>
  <si>
    <t>San Marcos</t>
  </si>
  <si>
    <t>076</t>
  </si>
  <si>
    <t>San Martín de Bolaños</t>
  </si>
  <si>
    <t>077</t>
  </si>
  <si>
    <t>San Martín Hidalgo</t>
  </si>
  <si>
    <t>078</t>
  </si>
  <si>
    <t>San Miguel el Alto</t>
  </si>
  <si>
    <t>079</t>
  </si>
  <si>
    <t>Gómez Farías</t>
  </si>
  <si>
    <t>080</t>
  </si>
  <si>
    <t>San Sebastián del Oeste</t>
  </si>
  <si>
    <t>081</t>
  </si>
  <si>
    <t>Santa María de los Ángeles</t>
  </si>
  <si>
    <t>082</t>
  </si>
  <si>
    <t>Sayula</t>
  </si>
  <si>
    <t>083</t>
  </si>
  <si>
    <t>Tala</t>
  </si>
  <si>
    <t>084</t>
  </si>
  <si>
    <t>Talpa de Allende</t>
  </si>
  <si>
    <t>085</t>
  </si>
  <si>
    <t>Tamazula de Gordiano</t>
  </si>
  <si>
    <t>086</t>
  </si>
  <si>
    <t>Tapalpa</t>
  </si>
  <si>
    <t>087</t>
  </si>
  <si>
    <t>Tecalitlán</t>
  </si>
  <si>
    <t>088</t>
  </si>
  <si>
    <t>Tecolotlán</t>
  </si>
  <si>
    <t>089</t>
  </si>
  <si>
    <t>Techaluta de Montenegro</t>
  </si>
  <si>
    <t>090</t>
  </si>
  <si>
    <t>Tenamaxtlán</t>
  </si>
  <si>
    <t>091</t>
  </si>
  <si>
    <t>Teocaltiche</t>
  </si>
  <si>
    <t>092</t>
  </si>
  <si>
    <t>Teocuitatlán de Corona</t>
  </si>
  <si>
    <t>093</t>
  </si>
  <si>
    <t>Tepatitlán de Morelos</t>
  </si>
  <si>
    <t>094</t>
  </si>
  <si>
    <t>Tequila</t>
  </si>
  <si>
    <t>095</t>
  </si>
  <si>
    <t>Teuchitlán</t>
  </si>
  <si>
    <t>096</t>
  </si>
  <si>
    <t>Tizapán el Alto</t>
  </si>
  <si>
    <t>097</t>
  </si>
  <si>
    <t>Tlajomulco de Zúñiga</t>
  </si>
  <si>
    <t>098</t>
  </si>
  <si>
    <t>San Pedro Tlaquepaque</t>
  </si>
  <si>
    <t>099</t>
  </si>
  <si>
    <t>Tolimán</t>
  </si>
  <si>
    <t>100</t>
  </si>
  <si>
    <t>Tomatlán</t>
  </si>
  <si>
    <t>101</t>
  </si>
  <si>
    <t>Tonalá</t>
  </si>
  <si>
    <t>102</t>
  </si>
  <si>
    <t>Tonaya</t>
  </si>
  <si>
    <t>103</t>
  </si>
  <si>
    <t>Tonila</t>
  </si>
  <si>
    <t>104</t>
  </si>
  <si>
    <t>Totatiche</t>
  </si>
  <si>
    <t>105</t>
  </si>
  <si>
    <t>Tototlán</t>
  </si>
  <si>
    <t>106</t>
  </si>
  <si>
    <t>Tuxcacuesco</t>
  </si>
  <si>
    <t>107</t>
  </si>
  <si>
    <t>Tuxcueca</t>
  </si>
  <si>
    <t>108</t>
  </si>
  <si>
    <t>Tuxpan</t>
  </si>
  <si>
    <t>109</t>
  </si>
  <si>
    <t>Unión de San Antonio</t>
  </si>
  <si>
    <t>110</t>
  </si>
  <si>
    <t>Unión de Tula</t>
  </si>
  <si>
    <t>111</t>
  </si>
  <si>
    <t>Valle de Guadalupe</t>
  </si>
  <si>
    <t>112</t>
  </si>
  <si>
    <t>Valle de Juárez</t>
  </si>
  <si>
    <t>113</t>
  </si>
  <si>
    <t>San Gabriel</t>
  </si>
  <si>
    <t>114</t>
  </si>
  <si>
    <t>Villa Corona</t>
  </si>
  <si>
    <t>115</t>
  </si>
  <si>
    <t>Villa Guerrero</t>
  </si>
  <si>
    <t>116</t>
  </si>
  <si>
    <t>Villa Hidalgo</t>
  </si>
  <si>
    <t>117</t>
  </si>
  <si>
    <t>Cañadas de Obregón</t>
  </si>
  <si>
    <t>118</t>
  </si>
  <si>
    <t>Yahualica de González Gallo</t>
  </si>
  <si>
    <t>119</t>
  </si>
  <si>
    <t>Zacoalco de Torres</t>
  </si>
  <si>
    <t>120</t>
  </si>
  <si>
    <t>Zapopan</t>
  </si>
  <si>
    <t>121</t>
  </si>
  <si>
    <t>Zapotiltic</t>
  </si>
  <si>
    <t>122</t>
  </si>
  <si>
    <t>Zapotitlán de Vadillo</t>
  </si>
  <si>
    <t>123</t>
  </si>
  <si>
    <t>Zapotlán del Rey</t>
  </si>
  <si>
    <t>124</t>
  </si>
  <si>
    <t>Zapotlanejo</t>
  </si>
  <si>
    <t>125</t>
  </si>
  <si>
    <t>San Ignacio Cerro Gordo</t>
  </si>
  <si>
    <t>*FISM 2013</t>
  </si>
  <si>
    <t xml:space="preserve">Montos de conformidad con:
1. Publicación en el Periódico Oficial "El Estado de Jalisco" del día 29 de octubre de 2019 d elas Variables, Fórmula, Metodología y Montos asignados a los municipios del Estado de Jalisco del Fondo de Aportaciones para la Infraestructura Social Municipal 2013 de conformidad con la propuesta de la Secretaría de Bienestar (Antes Secretaría de Desarrollo Social.
2. Montos de conformidad con la cédula de resultados finales de la auditoría número 903 titulada Distribución de los Recursos del Fondo para la Infraestructura Social Municipal por el ejercicio 2013 realizada por la Auditoría Superior de la Federación, así como el Oficio Número UPRI.613/059/14 firmado por el Lic. Juan Manuel López Arroyo Jefe de la Unidad de Planeación y Relaciones Internacionales adscrita a la Subsecretaría de Prospectiva, Planeación y Evaluación de la Secretaría de Desarrollo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</si>
</sst>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_-* #,##0.00000000_-;\-* #,##0.00000000_-;_-* &quot;-&quot;??_-;_-@_-"/>
    <numFmt numFmtId="166" formatCode="0.0000000000"/>
    <numFmt numFmtId="167" formatCode="_-* #,##0.0000_-;\-* #,##0.0000_-;_-* &quot;-&quot;??_-;_-@_-"/>
    <numFmt numFmtId="168" formatCode="_-* #,##0.000000_-;\-* #,##0.000000_-;_-* &quot;-&quot;??_-;_-@_-"/>
    <numFmt numFmtId="169" formatCode="#,##0.000000000000000_ ;[Red]\-#,##0.000000000000000\ "/>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sz val="11"/>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9" tint="-0.249977111117893"/>
        <bgColor indexed="64"/>
      </patternFill>
    </fill>
    <fill>
      <patternFill patternType="solid">
        <fgColor rgb="FFFFFF0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style="medium">
        <color indexed="64"/>
      </top>
      <bottom/>
      <diagonal/>
    </border>
    <border>
      <left style="thin">
        <color theme="0"/>
      </left>
      <right/>
      <top style="medium">
        <color indexed="64"/>
      </top>
      <bottom/>
      <diagonal/>
    </border>
    <border>
      <left/>
      <right/>
      <top style="medium">
        <color indexed="64"/>
      </top>
      <bottom/>
      <diagonal/>
    </border>
    <border>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medium">
        <color indexed="64"/>
      </right>
      <top style="medium">
        <color indexed="64"/>
      </top>
      <bottom/>
      <diagonal/>
    </border>
    <border>
      <left style="medium">
        <color indexed="64"/>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medium">
        <color indexed="64"/>
      </right>
      <top/>
      <bottom/>
      <diagonal/>
    </border>
    <border>
      <left style="medium">
        <color indexed="64"/>
      </left>
      <right style="thin">
        <color theme="0"/>
      </right>
      <top/>
      <bottom style="medium">
        <color indexed="64"/>
      </bottom>
      <diagonal/>
    </border>
    <border>
      <left style="thin">
        <color theme="0"/>
      </left>
      <right/>
      <top/>
      <bottom style="medium">
        <color indexed="64"/>
      </bottom>
      <diagonal/>
    </border>
    <border>
      <left/>
      <right/>
      <top/>
      <bottom style="medium">
        <color indexed="64"/>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34">
    <xf numFmtId="0" fontId="0" fillId="0" borderId="0" xfId="0"/>
    <xf numFmtId="0" fontId="0"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164" fontId="0" fillId="0" borderId="0" xfId="1" applyNumberFormat="1" applyFont="1"/>
    <xf numFmtId="0" fontId="0" fillId="0" borderId="0" xfId="0" applyFont="1" applyAlignment="1">
      <alignment horizontal="center"/>
    </xf>
    <xf numFmtId="43" fontId="0" fillId="0" borderId="0" xfId="1" applyFont="1"/>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164" fontId="0" fillId="0" borderId="0" xfId="1" applyNumberFormat="1" applyFont="1" applyFill="1" applyBorder="1" applyAlignment="1">
      <alignment horizontal="center" vertical="center" wrapText="1"/>
    </xf>
    <xf numFmtId="0" fontId="0" fillId="0" borderId="0" xfId="1" applyNumberFormat="1" applyFont="1" applyFill="1" applyBorder="1" applyAlignment="1">
      <alignment horizontal="left" vertical="center" wrapText="1"/>
    </xf>
    <xf numFmtId="164" fontId="0" fillId="0" borderId="7" xfId="1" applyNumberFormat="1" applyFont="1" applyFill="1" applyBorder="1" applyAlignment="1">
      <alignment horizontal="center" vertical="center" wrapText="1"/>
    </xf>
    <xf numFmtId="164" fontId="0" fillId="0" borderId="8" xfId="1" applyNumberFormat="1" applyFont="1" applyFill="1" applyBorder="1" applyAlignment="1">
      <alignment horizontal="center" vertical="center" wrapText="1"/>
    </xf>
    <xf numFmtId="164" fontId="0" fillId="0" borderId="9" xfId="1" applyNumberFormat="1"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43" fontId="0" fillId="0" borderId="5" xfId="1" applyNumberFormat="1" applyFont="1" applyBorder="1" applyAlignment="1">
      <alignment vertical="center" wrapText="1"/>
    </xf>
    <xf numFmtId="43" fontId="0" fillId="0" borderId="10" xfId="1" applyNumberFormat="1" applyFont="1" applyBorder="1" applyAlignment="1">
      <alignment vertical="center" wrapText="1"/>
    </xf>
    <xf numFmtId="43" fontId="0" fillId="0" borderId="6" xfId="1" applyNumberFormat="1" applyFont="1" applyBorder="1" applyAlignment="1">
      <alignment vertical="center" wrapText="1"/>
    </xf>
    <xf numFmtId="43" fontId="3" fillId="0" borderId="1" xfId="1" applyNumberFormat="1" applyFont="1" applyFill="1" applyBorder="1" applyAlignment="1">
      <alignment horizontal="center" vertical="center" wrapText="1"/>
    </xf>
    <xf numFmtId="43" fontId="3" fillId="0" borderId="2" xfId="1" applyNumberFormat="1" applyFont="1" applyFill="1" applyBorder="1" applyAlignment="1">
      <alignment horizontal="center" vertical="center" wrapText="1"/>
    </xf>
    <xf numFmtId="43" fontId="3" fillId="0" borderId="3" xfId="1" applyNumberFormat="1" applyFont="1" applyFill="1" applyBorder="1" applyAlignment="1">
      <alignment horizontal="center" vertical="center" wrapText="1"/>
    </xf>
    <xf numFmtId="0" fontId="2" fillId="2" borderId="11" xfId="0" applyFont="1" applyFill="1" applyBorder="1" applyAlignment="1">
      <alignment horizontal="left"/>
    </xf>
    <xf numFmtId="0" fontId="2" fillId="2" borderId="12" xfId="0" applyFont="1" applyFill="1" applyBorder="1" applyAlignment="1">
      <alignment horizontal="left"/>
    </xf>
    <xf numFmtId="43" fontId="0" fillId="0" borderId="12" xfId="1" applyNumberFormat="1" applyFont="1" applyBorder="1" applyAlignment="1"/>
    <xf numFmtId="43" fontId="0" fillId="0" borderId="13" xfId="1" applyNumberFormat="1" applyFont="1" applyBorder="1" applyAlignment="1"/>
    <xf numFmtId="43" fontId="0" fillId="0" borderId="14" xfId="1" applyNumberFormat="1" applyFont="1" applyBorder="1" applyAlignment="1"/>
    <xf numFmtId="0" fontId="0" fillId="0" borderId="0" xfId="1" applyNumberFormat="1" applyFont="1" applyFill="1" applyBorder="1" applyAlignment="1">
      <alignment horizontal="left"/>
    </xf>
    <xf numFmtId="43" fontId="0" fillId="0" borderId="0" xfId="1" applyNumberFormat="1" applyFont="1" applyFill="1" applyBorder="1" applyAlignment="1"/>
    <xf numFmtId="164" fontId="0" fillId="4" borderId="12" xfId="1" applyNumberFormat="1" applyFont="1" applyFill="1" applyBorder="1" applyAlignment="1"/>
    <xf numFmtId="164" fontId="0" fillId="4" borderId="13" xfId="1" applyNumberFormat="1" applyFont="1" applyFill="1" applyBorder="1" applyAlignment="1"/>
    <xf numFmtId="164" fontId="0" fillId="4" borderId="14" xfId="1" applyNumberFormat="1" applyFont="1" applyFill="1" applyBorder="1" applyAlignment="1"/>
    <xf numFmtId="0" fontId="3" fillId="0" borderId="0" xfId="1" applyNumberFormat="1" applyFont="1" applyFill="1" applyBorder="1" applyAlignment="1">
      <alignment horizontal="left"/>
    </xf>
    <xf numFmtId="164" fontId="0" fillId="0" borderId="0" xfId="1" applyNumberFormat="1" applyFont="1" applyFill="1" applyBorder="1" applyAlignment="1"/>
    <xf numFmtId="3" fontId="0" fillId="4" borderId="12" xfId="0" applyNumberFormat="1" applyFont="1" applyFill="1" applyBorder="1" applyAlignment="1"/>
    <xf numFmtId="3" fontId="0" fillId="4" borderId="13" xfId="0" applyNumberFormat="1" applyFont="1" applyFill="1" applyBorder="1" applyAlignment="1"/>
    <xf numFmtId="3" fontId="0" fillId="4" borderId="14" xfId="0" applyNumberFormat="1" applyFont="1" applyFill="1" applyBorder="1" applyAlignment="1"/>
    <xf numFmtId="3" fontId="0" fillId="0" borderId="0" xfId="0" applyNumberFormat="1" applyFont="1" applyFill="1" applyBorder="1"/>
    <xf numFmtId="164" fontId="0" fillId="0" borderId="12" xfId="1" applyNumberFormat="1" applyFont="1" applyBorder="1" applyAlignment="1"/>
    <xf numFmtId="164" fontId="0" fillId="0" borderId="13" xfId="1" applyNumberFormat="1" applyFont="1" applyBorder="1" applyAlignment="1"/>
    <xf numFmtId="164" fontId="0" fillId="0" borderId="14" xfId="1" applyNumberFormat="1" applyFont="1" applyBorder="1" applyAlignment="1"/>
    <xf numFmtId="49" fontId="0" fillId="0" borderId="0" xfId="0" applyNumberFormat="1" applyFont="1" applyAlignment="1">
      <alignment horizontal="center"/>
    </xf>
    <xf numFmtId="0" fontId="0" fillId="0" borderId="0" xfId="0" applyFont="1" applyAlignment="1">
      <alignment horizontal="left"/>
    </xf>
    <xf numFmtId="164" fontId="0" fillId="0" borderId="0" xfId="1" applyNumberFormat="1" applyFont="1" applyFill="1"/>
    <xf numFmtId="0" fontId="0" fillId="0" borderId="0" xfId="1" applyNumberFormat="1" applyFont="1" applyFill="1" applyAlignment="1">
      <alignment horizontal="left"/>
    </xf>
    <xf numFmtId="0" fontId="0" fillId="0" borderId="0" xfId="0" applyFont="1" applyAlignment="1">
      <alignment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0" xfId="0" applyFont="1" applyAlignment="1">
      <alignment horizontal="center" vertical="center" wrapText="1"/>
    </xf>
    <xf numFmtId="49" fontId="2" fillId="5" borderId="15" xfId="0" applyNumberFormat="1" applyFont="1" applyFill="1" applyBorder="1" applyAlignment="1">
      <alignment horizontal="center" vertical="center" wrapText="1"/>
    </xf>
    <xf numFmtId="43" fontId="2" fillId="5" borderId="16" xfId="1" applyNumberFormat="1" applyFont="1" applyFill="1" applyBorder="1" applyAlignment="1">
      <alignment horizontal="center" vertical="center" wrapText="1"/>
    </xf>
    <xf numFmtId="43" fontId="2" fillId="5" borderId="17" xfId="1" applyNumberFormat="1" applyFont="1" applyFill="1" applyBorder="1" applyAlignment="1">
      <alignment horizontal="center" vertical="center" wrapText="1"/>
    </xf>
    <xf numFmtId="43" fontId="2" fillId="5" borderId="18" xfId="1" applyNumberFormat="1" applyFont="1" applyFill="1" applyBorder="1" applyAlignment="1">
      <alignment horizontal="center" vertical="center" wrapText="1"/>
    </xf>
    <xf numFmtId="43" fontId="2" fillId="5" borderId="18" xfId="1" applyNumberFormat="1" applyFont="1" applyFill="1" applyBorder="1" applyAlignment="1">
      <alignment horizontal="center" vertical="center" wrapText="1"/>
    </xf>
    <xf numFmtId="43" fontId="2" fillId="5" borderId="19" xfId="1" applyNumberFormat="1"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43" fontId="3" fillId="9" borderId="23" xfId="1"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2" fillId="5" borderId="24" xfId="0" applyNumberFormat="1" applyFont="1" applyFill="1" applyBorder="1" applyAlignment="1">
      <alignment horizontal="center" vertical="center" wrapText="1"/>
    </xf>
    <xf numFmtId="43" fontId="2" fillId="5" borderId="25" xfId="1" applyNumberFormat="1" applyFont="1" applyFill="1" applyBorder="1" applyAlignment="1">
      <alignment horizontal="center" vertical="center" wrapText="1"/>
    </xf>
    <xf numFmtId="43" fontId="2" fillId="5" borderId="0" xfId="1" applyNumberFormat="1" applyFont="1" applyFill="1" applyBorder="1" applyAlignment="1">
      <alignment horizontal="center" vertical="center" wrapText="1"/>
    </xf>
    <xf numFmtId="43" fontId="2" fillId="5" borderId="26" xfId="1" applyNumberFormat="1" applyFont="1" applyFill="1" applyBorder="1" applyAlignment="1">
      <alignment horizontal="center" vertical="center" wrapText="1"/>
    </xf>
    <xf numFmtId="43" fontId="2" fillId="5" borderId="26" xfId="1" applyNumberFormat="1" applyFont="1" applyFill="1" applyBorder="1" applyAlignment="1">
      <alignment horizontal="center" vertical="center" wrapText="1"/>
    </xf>
    <xf numFmtId="43" fontId="2" fillId="5" borderId="27" xfId="1" applyNumberFormat="1" applyFont="1" applyFill="1" applyBorder="1" applyAlignment="1">
      <alignment horizontal="center" vertical="center" wrapText="1"/>
    </xf>
    <xf numFmtId="43" fontId="2" fillId="5" borderId="28" xfId="1" applyNumberFormat="1" applyFont="1" applyFill="1" applyBorder="1" applyAlignment="1">
      <alignment horizontal="center" vertical="center" wrapText="1"/>
    </xf>
    <xf numFmtId="43" fontId="2" fillId="5" borderId="29" xfId="1" applyNumberFormat="1" applyFont="1" applyFill="1" applyBorder="1" applyAlignment="1">
      <alignment horizontal="center" vertical="center" wrapText="1"/>
    </xf>
    <xf numFmtId="43" fontId="2" fillId="5" borderId="30" xfId="1" applyNumberFormat="1" applyFont="1" applyFill="1" applyBorder="1" applyAlignment="1">
      <alignment horizontal="center" vertical="center" wrapText="1"/>
    </xf>
    <xf numFmtId="43" fontId="2" fillId="6" borderId="31" xfId="1" applyNumberFormat="1" applyFont="1" applyFill="1" applyBorder="1" applyAlignment="1">
      <alignment horizontal="center" vertical="center" wrapText="1"/>
    </xf>
    <xf numFmtId="43" fontId="2" fillId="6" borderId="32" xfId="1" applyNumberFormat="1" applyFont="1" applyFill="1" applyBorder="1" applyAlignment="1">
      <alignment horizontal="center" vertical="center" wrapText="1"/>
    </xf>
    <xf numFmtId="43" fontId="2" fillId="7" borderId="29" xfId="1" applyNumberFormat="1" applyFont="1" applyFill="1" applyBorder="1" applyAlignment="1">
      <alignment horizontal="center" vertical="center" wrapText="1"/>
    </xf>
    <xf numFmtId="43" fontId="2" fillId="7" borderId="30" xfId="1" applyNumberFormat="1" applyFont="1" applyFill="1" applyBorder="1" applyAlignment="1">
      <alignment horizontal="center" vertical="center" wrapText="1"/>
    </xf>
    <xf numFmtId="43" fontId="3" fillId="8" borderId="31" xfId="1" applyNumberFormat="1" applyFont="1" applyFill="1" applyBorder="1" applyAlignment="1">
      <alignment horizontal="center" vertical="center" wrapText="1"/>
    </xf>
    <xf numFmtId="43" fontId="3" fillId="8" borderId="29" xfId="1" applyNumberFormat="1" applyFont="1" applyFill="1" applyBorder="1" applyAlignment="1">
      <alignment horizontal="center" vertical="center" wrapText="1"/>
    </xf>
    <xf numFmtId="43" fontId="3" fillId="8" borderId="30" xfId="1" applyNumberFormat="1" applyFont="1" applyFill="1" applyBorder="1" applyAlignment="1">
      <alignment horizontal="center" vertical="center" wrapText="1"/>
    </xf>
    <xf numFmtId="43" fontId="3" fillId="9" borderId="33" xfId="1" applyNumberFormat="1" applyFont="1" applyFill="1" applyBorder="1" applyAlignment="1">
      <alignment horizontal="center" vertical="center" wrapText="1"/>
    </xf>
    <xf numFmtId="49" fontId="2" fillId="5" borderId="34" xfId="0" applyNumberFormat="1" applyFont="1" applyFill="1" applyBorder="1" applyAlignment="1">
      <alignment horizontal="center" vertical="center" wrapText="1"/>
    </xf>
    <xf numFmtId="43" fontId="2" fillId="5" borderId="35" xfId="1" applyNumberFormat="1" applyFont="1" applyFill="1" applyBorder="1" applyAlignment="1">
      <alignment horizontal="center" vertical="center" wrapText="1"/>
    </xf>
    <xf numFmtId="43" fontId="2" fillId="5" borderId="36" xfId="1" applyNumberFormat="1" applyFont="1" applyFill="1" applyBorder="1" applyAlignment="1">
      <alignment horizontal="center" vertical="center" wrapText="1"/>
    </xf>
    <xf numFmtId="43" fontId="2" fillId="5" borderId="37" xfId="1" applyNumberFormat="1" applyFont="1" applyFill="1" applyBorder="1" applyAlignment="1">
      <alignment horizontal="center" vertical="center" wrapText="1"/>
    </xf>
    <xf numFmtId="43" fontId="2" fillId="5" borderId="37" xfId="1" applyNumberFormat="1" applyFont="1" applyFill="1" applyBorder="1" applyAlignment="1">
      <alignment horizontal="center" vertical="center" wrapText="1"/>
    </xf>
    <xf numFmtId="43" fontId="2" fillId="5" borderId="38" xfId="1" applyNumberFormat="1" applyFont="1" applyFill="1" applyBorder="1" applyAlignment="1">
      <alignment horizontal="center" vertical="center" wrapText="1"/>
    </xf>
    <xf numFmtId="43" fontId="2" fillId="5" borderId="39" xfId="1" applyNumberFormat="1" applyFont="1" applyFill="1" applyBorder="1" applyAlignment="1">
      <alignment horizontal="center" vertical="center" wrapText="1"/>
    </xf>
    <xf numFmtId="43" fontId="2" fillId="6" borderId="38" xfId="1" applyNumberFormat="1" applyFont="1" applyFill="1" applyBorder="1" applyAlignment="1">
      <alignment horizontal="center" vertical="center" wrapText="1"/>
    </xf>
    <xf numFmtId="43" fontId="2" fillId="6" borderId="38" xfId="1" applyNumberFormat="1" applyFont="1" applyFill="1" applyBorder="1" applyAlignment="1">
      <alignment horizontal="center" vertical="center" wrapText="1"/>
    </xf>
    <xf numFmtId="43" fontId="2" fillId="7" borderId="39" xfId="1" applyNumberFormat="1" applyFont="1" applyFill="1" applyBorder="1" applyAlignment="1">
      <alignment horizontal="center" vertical="center" wrapText="1"/>
    </xf>
    <xf numFmtId="43" fontId="3" fillId="8" borderId="38" xfId="1" applyNumberFormat="1" applyFont="1" applyFill="1" applyBorder="1" applyAlignment="1">
      <alignment horizontal="center" vertical="center" wrapText="1"/>
    </xf>
    <xf numFmtId="43" fontId="3" fillId="8" borderId="39" xfId="1" applyNumberFormat="1" applyFont="1" applyFill="1" applyBorder="1" applyAlignment="1">
      <alignment horizontal="center" vertical="center" wrapText="1"/>
    </xf>
    <xf numFmtId="43" fontId="3" fillId="9" borderId="40" xfId="1"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3" fontId="2" fillId="0" borderId="0" xfId="1" applyNumberFormat="1" applyFont="1" applyFill="1" applyBorder="1" applyAlignment="1">
      <alignment horizontal="center" vertical="center" wrapText="1"/>
    </xf>
    <xf numFmtId="43" fontId="3" fillId="0" borderId="0" xfId="1" applyNumberFormat="1" applyFont="1" applyFill="1" applyBorder="1" applyAlignment="1">
      <alignment horizontal="center" vertical="center" wrapText="1"/>
    </xf>
    <xf numFmtId="43" fontId="2" fillId="3" borderId="41" xfId="1" applyNumberFormat="1"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4" xfId="0" applyFont="1" applyFill="1" applyBorder="1" applyAlignment="1">
      <alignment horizontal="center" vertical="center" wrapText="1"/>
    </xf>
    <xf numFmtId="43" fontId="2" fillId="3" borderId="45" xfId="1" applyNumberFormat="1" applyFont="1" applyFill="1" applyBorder="1" applyAlignment="1">
      <alignment horizontal="center" vertical="center" wrapText="1"/>
    </xf>
    <xf numFmtId="0" fontId="0" fillId="4" borderId="12" xfId="0" applyFont="1" applyFill="1" applyBorder="1" applyAlignment="1">
      <alignment horizontal="center"/>
    </xf>
    <xf numFmtId="0" fontId="0" fillId="4" borderId="12" xfId="0" applyFont="1" applyFill="1" applyBorder="1" applyAlignment="1">
      <alignment horizontal="left"/>
    </xf>
    <xf numFmtId="0" fontId="0" fillId="4" borderId="12" xfId="0" applyFont="1" applyFill="1" applyBorder="1" applyAlignment="1">
      <alignment horizontal="left"/>
    </xf>
    <xf numFmtId="165" fontId="0" fillId="10" borderId="12" xfId="1" applyNumberFormat="1" applyFont="1" applyFill="1" applyBorder="1"/>
    <xf numFmtId="164" fontId="0" fillId="0" borderId="12" xfId="1" applyNumberFormat="1" applyFont="1" applyBorder="1"/>
    <xf numFmtId="164" fontId="0" fillId="4" borderId="12" xfId="1" applyNumberFormat="1" applyFont="1" applyFill="1" applyBorder="1"/>
    <xf numFmtId="166" fontId="0" fillId="4" borderId="12" xfId="0" applyNumberFormat="1" applyFont="1" applyFill="1" applyBorder="1"/>
    <xf numFmtId="167" fontId="0" fillId="0" borderId="12" xfId="1" applyNumberFormat="1" applyFont="1" applyBorder="1"/>
    <xf numFmtId="168" fontId="0" fillId="0" borderId="12" xfId="1" applyNumberFormat="1" applyFont="1" applyBorder="1"/>
    <xf numFmtId="167" fontId="5" fillId="11" borderId="12" xfId="1" applyNumberFormat="1" applyFont="1" applyFill="1" applyBorder="1" applyAlignment="1">
      <alignment horizontal="left" vertical="center" wrapText="1" indent="1"/>
    </xf>
    <xf numFmtId="43" fontId="0" fillId="0" borderId="12" xfId="1" applyNumberFormat="1" applyFont="1" applyBorder="1"/>
    <xf numFmtId="165" fontId="0" fillId="0" borderId="12" xfId="1" applyNumberFormat="1" applyFont="1" applyBorder="1"/>
    <xf numFmtId="164" fontId="0" fillId="0" borderId="12" xfId="0" applyNumberFormat="1" applyBorder="1"/>
    <xf numFmtId="38" fontId="0" fillId="0" borderId="0" xfId="0" applyNumberFormat="1"/>
    <xf numFmtId="169" fontId="0" fillId="0" borderId="0" xfId="0" applyNumberFormat="1"/>
    <xf numFmtId="43" fontId="0" fillId="0" borderId="0" xfId="0" applyNumberFormat="1"/>
    <xf numFmtId="40" fontId="0" fillId="0" borderId="0" xfId="0" applyNumberFormat="1"/>
    <xf numFmtId="0" fontId="0" fillId="0" borderId="0" xfId="0" applyFont="1" applyFill="1" applyBorder="1" applyAlignment="1">
      <alignment horizontal="center" vertical="top"/>
    </xf>
    <xf numFmtId="0" fontId="0" fillId="0" borderId="0" xfId="0" applyAlignment="1">
      <alignment horizontal="justify" wrapText="1"/>
    </xf>
    <xf numFmtId="0" fontId="0" fillId="0" borderId="0" xfId="0" applyAlignment="1">
      <alignment horizontal="center" wrapText="1"/>
    </xf>
  </cellXfs>
  <cellStyles count="2">
    <cellStyle name="Millares" xfId="1" builtinId="3"/>
    <cellStyle name="Normal" xfId="0" builtinId="0"/>
  </cellStyles>
  <dxfs count="2">
    <dxf>
      <font>
        <b/>
        <i val="0"/>
        <color theme="0"/>
      </font>
      <fill>
        <patternFill>
          <bgColor rgb="FFC00000"/>
        </patternFill>
      </fill>
    </dxf>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3"/>
  <sheetViews>
    <sheetView tabSelected="1" workbookViewId="0">
      <selection activeCell="G22" sqref="G22"/>
    </sheetView>
  </sheetViews>
  <sheetFormatPr baseColWidth="10" defaultRowHeight="15" x14ac:dyDescent="0.25"/>
  <cols>
    <col min="8" max="8" width="21.42578125" bestFit="1" customWidth="1"/>
    <col min="10" max="11" width="16.85546875" customWidth="1"/>
    <col min="12" max="12" width="18.7109375" customWidth="1"/>
    <col min="17" max="17" width="17.140625" bestFit="1" customWidth="1"/>
    <col min="18" max="18" width="14.5703125" customWidth="1"/>
    <col min="19" max="19" width="14.85546875" bestFit="1" customWidth="1"/>
    <col min="20" max="20" width="22.42578125" bestFit="1" customWidth="1"/>
    <col min="21" max="21" width="16.5703125" customWidth="1"/>
    <col min="22" max="22" width="14.28515625" bestFit="1" customWidth="1"/>
    <col min="23" max="23" width="19.140625" bestFit="1" customWidth="1"/>
  </cols>
  <sheetData>
    <row r="1" spans="1:21" ht="36" customHeight="1" thickBot="1" x14ac:dyDescent="0.3">
      <c r="A1" s="1"/>
      <c r="B1" s="2" t="s">
        <v>0</v>
      </c>
      <c r="C1" s="3"/>
      <c r="D1" s="3"/>
      <c r="E1" s="3"/>
      <c r="F1" s="3"/>
      <c r="G1" s="3"/>
      <c r="H1" s="4"/>
      <c r="I1" s="5"/>
      <c r="J1" s="6" t="s">
        <v>1</v>
      </c>
      <c r="K1" s="7" t="s">
        <v>2</v>
      </c>
      <c r="L1" s="8" t="s">
        <v>3</v>
      </c>
      <c r="M1" s="9"/>
      <c r="N1" s="9"/>
      <c r="O1" s="10"/>
      <c r="P1" s="1"/>
      <c r="Q1" s="11"/>
      <c r="R1" s="1"/>
      <c r="S1" s="1"/>
      <c r="T1" s="1"/>
    </row>
    <row r="2" spans="1:21" ht="15.75" thickBot="1" x14ac:dyDescent="0.3">
      <c r="A2" s="1"/>
      <c r="B2" s="12"/>
      <c r="C2" s="13"/>
      <c r="D2" s="13"/>
      <c r="E2" s="14"/>
      <c r="F2" s="1"/>
      <c r="G2" s="1"/>
      <c r="H2" s="14"/>
      <c r="I2" s="15"/>
      <c r="J2" s="16">
        <v>0</v>
      </c>
      <c r="K2" s="17">
        <v>1116662458</v>
      </c>
      <c r="L2" s="18">
        <v>1116662457.9999993</v>
      </c>
      <c r="M2" s="9"/>
      <c r="N2" s="9"/>
      <c r="O2" s="10"/>
      <c r="P2" s="1"/>
      <c r="Q2" s="11"/>
      <c r="R2" s="1"/>
      <c r="S2" s="1"/>
      <c r="T2" s="1"/>
    </row>
    <row r="3" spans="1:21" ht="45.75" customHeight="1" thickBot="1" x14ac:dyDescent="0.3">
      <c r="A3" s="1"/>
      <c r="B3" s="19" t="s">
        <v>4</v>
      </c>
      <c r="C3" s="20"/>
      <c r="D3" s="20"/>
      <c r="E3" s="21">
        <v>0.8</v>
      </c>
      <c r="F3" s="21"/>
      <c r="G3" s="22"/>
      <c r="H3" s="23"/>
      <c r="I3" s="15"/>
      <c r="J3" s="24" t="s">
        <v>5</v>
      </c>
      <c r="K3" s="25"/>
      <c r="L3" s="26"/>
      <c r="M3" s="9"/>
      <c r="N3" s="9"/>
      <c r="O3" s="10"/>
      <c r="P3" s="1"/>
      <c r="Q3" s="11"/>
      <c r="R3" s="1"/>
      <c r="S3" s="1"/>
      <c r="T3" s="1"/>
    </row>
    <row r="4" spans="1:21" x14ac:dyDescent="0.25">
      <c r="A4" s="1"/>
      <c r="B4" s="27" t="s">
        <v>6</v>
      </c>
      <c r="C4" s="28"/>
      <c r="D4" s="28"/>
      <c r="E4" s="29">
        <v>0.19999999999999996</v>
      </c>
      <c r="F4" s="29"/>
      <c r="G4" s="30"/>
      <c r="H4" s="31"/>
      <c r="I4" s="32"/>
      <c r="J4" s="33"/>
      <c r="K4" s="33"/>
      <c r="L4" s="33"/>
      <c r="M4" s="9"/>
      <c r="N4" s="9"/>
      <c r="O4" s="10"/>
      <c r="P4" s="1"/>
      <c r="Q4" s="11"/>
      <c r="R4" s="1"/>
      <c r="S4" s="1"/>
      <c r="T4" s="1"/>
    </row>
    <row r="5" spans="1:21" x14ac:dyDescent="0.25">
      <c r="A5" s="1"/>
      <c r="B5" s="27" t="s">
        <v>7</v>
      </c>
      <c r="C5" s="28"/>
      <c r="D5" s="28"/>
      <c r="E5" s="34">
        <v>1116662458</v>
      </c>
      <c r="F5" s="34"/>
      <c r="G5" s="35"/>
      <c r="H5" s="36"/>
      <c r="I5" s="37"/>
      <c r="J5" s="38"/>
      <c r="K5" s="38"/>
      <c r="L5" s="38"/>
      <c r="M5" s="9"/>
      <c r="N5" s="9"/>
      <c r="O5" s="10"/>
      <c r="P5" s="1"/>
      <c r="Q5" s="11"/>
      <c r="R5" s="1"/>
      <c r="S5" s="1"/>
      <c r="T5" s="1"/>
    </row>
    <row r="6" spans="1:21" x14ac:dyDescent="0.25">
      <c r="A6" s="1"/>
      <c r="B6" s="27" t="s">
        <v>8</v>
      </c>
      <c r="C6" s="28"/>
      <c r="D6" s="28"/>
      <c r="E6" s="39">
        <v>1834882494</v>
      </c>
      <c r="F6" s="39"/>
      <c r="G6" s="40"/>
      <c r="H6" s="41"/>
      <c r="I6" s="37"/>
      <c r="J6" s="42"/>
      <c r="K6" s="42"/>
      <c r="L6" s="42"/>
      <c r="M6" s="9"/>
      <c r="N6" s="9"/>
      <c r="O6" s="10"/>
      <c r="P6" s="1"/>
      <c r="Q6" s="11"/>
      <c r="R6" s="1"/>
      <c r="S6" s="1"/>
      <c r="T6" s="1"/>
    </row>
    <row r="7" spans="1:21" x14ac:dyDescent="0.25">
      <c r="A7" s="1"/>
      <c r="B7" s="27" t="s">
        <v>9</v>
      </c>
      <c r="C7" s="28"/>
      <c r="D7" s="28"/>
      <c r="E7" s="43">
        <v>718220036</v>
      </c>
      <c r="F7" s="43"/>
      <c r="G7" s="44"/>
      <c r="H7" s="45"/>
      <c r="I7" s="32"/>
      <c r="J7" s="38"/>
      <c r="K7" s="38"/>
      <c r="L7" s="38"/>
      <c r="M7" s="9"/>
      <c r="N7" s="9"/>
      <c r="O7" s="10"/>
      <c r="P7" s="1"/>
      <c r="Q7" s="11"/>
      <c r="R7" s="1"/>
      <c r="S7" s="1"/>
      <c r="T7" s="1"/>
    </row>
    <row r="8" spans="1:21" ht="6" customHeight="1" thickBot="1" x14ac:dyDescent="0.3">
      <c r="A8" s="1"/>
      <c r="B8" s="46"/>
      <c r="C8" s="47"/>
      <c r="D8" s="47"/>
      <c r="E8" s="9"/>
      <c r="F8" s="9"/>
      <c r="G8" s="9"/>
      <c r="H8" s="48"/>
      <c r="I8" s="49"/>
      <c r="J8" s="48"/>
      <c r="K8" s="48"/>
      <c r="L8" s="48"/>
      <c r="M8" s="9"/>
      <c r="N8" s="9"/>
      <c r="O8" s="10"/>
      <c r="P8" s="1"/>
      <c r="Q8" s="11"/>
      <c r="R8" s="1"/>
      <c r="S8" s="1"/>
      <c r="T8" s="1"/>
    </row>
    <row r="9" spans="1:21" ht="38.25" customHeight="1" thickBot="1" x14ac:dyDescent="0.3">
      <c r="A9" s="50"/>
      <c r="B9" s="51" t="s">
        <v>10</v>
      </c>
      <c r="C9" s="52"/>
      <c r="D9" s="52"/>
      <c r="E9" s="52"/>
      <c r="F9" s="52"/>
      <c r="G9" s="52"/>
      <c r="H9" s="52"/>
      <c r="I9" s="52"/>
      <c r="J9" s="52"/>
      <c r="K9" s="52"/>
      <c r="L9" s="52"/>
      <c r="M9" s="52"/>
      <c r="N9" s="52"/>
      <c r="O9" s="52"/>
      <c r="P9" s="52"/>
      <c r="Q9" s="52"/>
      <c r="R9" s="52"/>
      <c r="S9" s="52"/>
      <c r="T9" s="53"/>
    </row>
    <row r="10" spans="1:21" ht="5.25" customHeight="1" thickBot="1" x14ac:dyDescent="0.3">
      <c r="A10" s="1"/>
      <c r="B10" s="46"/>
      <c r="C10" s="47"/>
      <c r="D10" s="47"/>
      <c r="E10" s="9"/>
      <c r="F10" s="9"/>
      <c r="G10" s="9"/>
      <c r="H10" s="48"/>
      <c r="I10" s="49"/>
      <c r="J10" s="48"/>
      <c r="K10" s="48"/>
      <c r="L10" s="48"/>
      <c r="M10" s="9"/>
      <c r="N10" s="9"/>
      <c r="O10" s="10"/>
      <c r="P10" s="1"/>
      <c r="Q10" s="11"/>
      <c r="R10" s="1"/>
      <c r="S10" s="1"/>
      <c r="T10" s="1"/>
    </row>
    <row r="11" spans="1:21" x14ac:dyDescent="0.25">
      <c r="A11" s="54"/>
      <c r="B11" s="55" t="s">
        <v>11</v>
      </c>
      <c r="C11" s="56" t="s">
        <v>12</v>
      </c>
      <c r="D11" s="57"/>
      <c r="E11" s="57"/>
      <c r="F11" s="58"/>
      <c r="G11" s="59"/>
      <c r="H11" s="60" t="s">
        <v>13</v>
      </c>
      <c r="I11" s="61" t="s">
        <v>14</v>
      </c>
      <c r="J11" s="62"/>
      <c r="K11" s="63"/>
      <c r="L11" s="64" t="s">
        <v>15</v>
      </c>
      <c r="M11" s="65"/>
      <c r="N11" s="66"/>
      <c r="O11" s="67" t="s">
        <v>16</v>
      </c>
      <c r="P11" s="68"/>
      <c r="Q11" s="69" t="s">
        <v>17</v>
      </c>
      <c r="R11" s="70"/>
      <c r="S11" s="71"/>
      <c r="T11" s="72" t="s">
        <v>18</v>
      </c>
      <c r="U11" s="72" t="s">
        <v>19</v>
      </c>
    </row>
    <row r="12" spans="1:21" ht="45" x14ac:dyDescent="0.25">
      <c r="A12" s="73"/>
      <c r="B12" s="74"/>
      <c r="C12" s="75"/>
      <c r="D12" s="76"/>
      <c r="E12" s="76"/>
      <c r="F12" s="77"/>
      <c r="G12" s="78"/>
      <c r="H12" s="79"/>
      <c r="I12" s="80" t="s">
        <v>20</v>
      </c>
      <c r="J12" s="81" t="s">
        <v>21</v>
      </c>
      <c r="K12" s="82"/>
      <c r="L12" s="83" t="s">
        <v>22</v>
      </c>
      <c r="M12" s="83" t="s">
        <v>23</v>
      </c>
      <c r="N12" s="84"/>
      <c r="O12" s="85" t="s">
        <v>24</v>
      </c>
      <c r="P12" s="86"/>
      <c r="Q12" s="87" t="s">
        <v>25</v>
      </c>
      <c r="R12" s="88" t="s">
        <v>26</v>
      </c>
      <c r="S12" s="89"/>
      <c r="T12" s="90"/>
      <c r="U12" s="90"/>
    </row>
    <row r="13" spans="1:21" ht="60.75" thickBot="1" x14ac:dyDescent="0.3">
      <c r="A13" s="54"/>
      <c r="B13" s="91"/>
      <c r="C13" s="92"/>
      <c r="D13" s="93"/>
      <c r="E13" s="93"/>
      <c r="F13" s="94"/>
      <c r="G13" s="95"/>
      <c r="H13" s="96"/>
      <c r="I13" s="97" t="s">
        <v>27</v>
      </c>
      <c r="J13" s="97" t="s">
        <v>28</v>
      </c>
      <c r="K13" s="97" t="s">
        <v>29</v>
      </c>
      <c r="L13" s="98"/>
      <c r="M13" s="98"/>
      <c r="N13" s="99"/>
      <c r="O13" s="100" t="s">
        <v>30</v>
      </c>
      <c r="P13" s="100" t="s">
        <v>31</v>
      </c>
      <c r="Q13" s="101"/>
      <c r="R13" s="102" t="s">
        <v>32</v>
      </c>
      <c r="S13" s="102" t="s">
        <v>33</v>
      </c>
      <c r="T13" s="103"/>
      <c r="U13" s="103"/>
    </row>
    <row r="14" spans="1:21" ht="5.25" customHeight="1" thickBot="1" x14ac:dyDescent="0.3">
      <c r="A14" s="73"/>
      <c r="B14" s="104"/>
      <c r="C14" s="105"/>
      <c r="D14" s="105"/>
      <c r="E14" s="105"/>
      <c r="F14" s="105"/>
      <c r="G14" s="105"/>
      <c r="H14" s="105"/>
      <c r="I14" s="105"/>
      <c r="J14" s="105"/>
      <c r="K14" s="105"/>
      <c r="L14" s="105"/>
      <c r="M14" s="105"/>
      <c r="N14" s="105"/>
      <c r="O14" s="105"/>
      <c r="P14" s="105"/>
      <c r="Q14" s="106"/>
      <c r="R14" s="106"/>
      <c r="S14" s="106"/>
      <c r="T14" s="106"/>
    </row>
    <row r="15" spans="1:21" ht="15.75" thickBot="1" x14ac:dyDescent="0.3">
      <c r="A15" s="107" t="s">
        <v>34</v>
      </c>
      <c r="B15" s="108" t="s">
        <v>35</v>
      </c>
      <c r="C15" s="109" t="s">
        <v>36</v>
      </c>
      <c r="D15" s="110"/>
      <c r="E15" s="110"/>
      <c r="F15" s="111"/>
      <c r="G15" s="112"/>
      <c r="H15" s="107">
        <v>1116662457.9999993</v>
      </c>
      <c r="I15" s="107">
        <v>392386</v>
      </c>
      <c r="J15" s="107">
        <v>257541</v>
      </c>
      <c r="K15" s="107">
        <v>425.47321669799993</v>
      </c>
      <c r="L15" s="107">
        <v>3.4663477448521265</v>
      </c>
      <c r="M15" s="107">
        <v>0.99999999999999922</v>
      </c>
      <c r="N15" s="107"/>
      <c r="O15" s="107">
        <v>221.93550400365507</v>
      </c>
      <c r="P15" s="107">
        <v>0.99999999999999978</v>
      </c>
      <c r="Q15" s="107">
        <v>1116662457.9999993</v>
      </c>
      <c r="R15" s="107">
        <v>574576028.79999959</v>
      </c>
      <c r="S15" s="107">
        <v>143644007.19999999</v>
      </c>
      <c r="T15" s="113">
        <v>1834882493.999999</v>
      </c>
      <c r="U15" s="113">
        <v>1834882494</v>
      </c>
    </row>
    <row r="16" spans="1:21" ht="4.5" customHeight="1" x14ac:dyDescent="0.25">
      <c r="A16" s="73"/>
      <c r="B16" s="104"/>
      <c r="C16" s="105"/>
      <c r="D16" s="105"/>
      <c r="E16" s="105"/>
      <c r="F16" s="105"/>
      <c r="G16" s="105"/>
      <c r="H16" s="105"/>
      <c r="I16" s="105"/>
      <c r="J16" s="105"/>
      <c r="K16" s="105"/>
      <c r="L16" s="105"/>
      <c r="M16" s="105"/>
      <c r="N16" s="105"/>
      <c r="O16" s="105"/>
      <c r="P16" s="105"/>
      <c r="Q16" s="106"/>
      <c r="R16" s="106"/>
      <c r="S16" s="106"/>
      <c r="T16" s="106"/>
    </row>
    <row r="17" spans="1:23" x14ac:dyDescent="0.25">
      <c r="A17" s="114" t="s">
        <v>37</v>
      </c>
      <c r="B17" s="114" t="s">
        <v>38</v>
      </c>
      <c r="C17" s="115" t="s">
        <v>39</v>
      </c>
      <c r="D17" s="115"/>
      <c r="E17" s="115"/>
      <c r="F17" s="115"/>
      <c r="G17" s="116" t="s">
        <v>38</v>
      </c>
      <c r="H17" s="117">
        <v>3002073.9835848799</v>
      </c>
      <c r="I17" s="118">
        <v>1473</v>
      </c>
      <c r="J17" s="119">
        <v>697</v>
      </c>
      <c r="K17" s="120">
        <v>3.3532637932</v>
      </c>
      <c r="L17" s="121">
        <v>9.0751564366854214E-3</v>
      </c>
      <c r="M17" s="122">
        <v>2.6180744416548908E-3</v>
      </c>
      <c r="N17" s="122"/>
      <c r="O17" s="123">
        <v>2.1133428981348636</v>
      </c>
      <c r="P17" s="121">
        <v>9.5223290551116994E-3</v>
      </c>
      <c r="Q17" s="124">
        <v>3002073.9835848799</v>
      </c>
      <c r="R17" s="124">
        <v>1504282.8157888444</v>
      </c>
      <c r="S17" s="124">
        <v>1367825.5033532339</v>
      </c>
      <c r="T17" s="125">
        <v>5874182.3027269579</v>
      </c>
      <c r="U17" s="126">
        <v>5874182</v>
      </c>
      <c r="V17" s="127"/>
      <c r="W17" s="128"/>
    </row>
    <row r="18" spans="1:23" x14ac:dyDescent="0.25">
      <c r="A18" s="114" t="s">
        <v>37</v>
      </c>
      <c r="B18" s="114" t="s">
        <v>40</v>
      </c>
      <c r="C18" s="115" t="s">
        <v>41</v>
      </c>
      <c r="D18" s="115"/>
      <c r="E18" s="115"/>
      <c r="F18" s="115"/>
      <c r="G18" s="116" t="s">
        <v>40</v>
      </c>
      <c r="H18" s="117">
        <v>2808476.5355143598</v>
      </c>
      <c r="I18" s="118">
        <v>629</v>
      </c>
      <c r="J18" s="119">
        <v>526</v>
      </c>
      <c r="K18" s="120">
        <v>3.3956347457999998</v>
      </c>
      <c r="L18" s="121">
        <v>6.9352214843104599E-3</v>
      </c>
      <c r="M18" s="121">
        <v>2.000728719330009E-3</v>
      </c>
      <c r="N18" s="121"/>
      <c r="O18" s="123">
        <v>1.1958174904942966</v>
      </c>
      <c r="P18" s="121">
        <v>5.3881306457149942E-3</v>
      </c>
      <c r="Q18" s="124">
        <v>2808476.5355143598</v>
      </c>
      <c r="R18" s="124">
        <v>1149570.7622587464</v>
      </c>
      <c r="S18" s="124">
        <v>773972.677267625</v>
      </c>
      <c r="T18" s="125">
        <v>4732019.975040731</v>
      </c>
      <c r="U18" s="126">
        <v>4732020</v>
      </c>
      <c r="V18" s="127"/>
      <c r="W18" s="128"/>
    </row>
    <row r="19" spans="1:23" x14ac:dyDescent="0.25">
      <c r="A19" s="114" t="s">
        <v>37</v>
      </c>
      <c r="B19" s="114" t="s">
        <v>42</v>
      </c>
      <c r="C19" s="115" t="s">
        <v>43</v>
      </c>
      <c r="D19" s="115"/>
      <c r="E19" s="115"/>
      <c r="F19" s="115"/>
      <c r="G19" s="116" t="s">
        <v>42</v>
      </c>
      <c r="H19" s="117">
        <v>4722089.75690482</v>
      </c>
      <c r="I19" s="118">
        <v>671</v>
      </c>
      <c r="J19" s="119">
        <v>493</v>
      </c>
      <c r="K19" s="120">
        <v>3.3529532927000001</v>
      </c>
      <c r="L19" s="121">
        <v>6.4184187111997705E-3</v>
      </c>
      <c r="M19" s="121">
        <v>1.851637280400319E-3</v>
      </c>
      <c r="N19" s="121"/>
      <c r="O19" s="123">
        <v>1.3610547667342798</v>
      </c>
      <c r="P19" s="121">
        <v>6.1326590030942709E-3</v>
      </c>
      <c r="Q19" s="124">
        <v>4722089.75690482</v>
      </c>
      <c r="R19" s="124">
        <v>1063906.3953504474</v>
      </c>
      <c r="S19" s="124">
        <v>880919.71399561805</v>
      </c>
      <c r="T19" s="125">
        <v>6666915.8662508847</v>
      </c>
      <c r="U19" s="126">
        <v>6666916</v>
      </c>
      <c r="V19" s="127"/>
      <c r="W19" s="128"/>
    </row>
    <row r="20" spans="1:23" x14ac:dyDescent="0.25">
      <c r="A20" s="114" t="s">
        <v>37</v>
      </c>
      <c r="B20" s="114" t="s">
        <v>44</v>
      </c>
      <c r="C20" s="115" t="s">
        <v>45</v>
      </c>
      <c r="D20" s="115"/>
      <c r="E20" s="115"/>
      <c r="F20" s="115"/>
      <c r="G20" s="116" t="s">
        <v>44</v>
      </c>
      <c r="H20" s="117">
        <v>1585556.1822035699</v>
      </c>
      <c r="I20" s="118">
        <v>721</v>
      </c>
      <c r="J20" s="119">
        <v>466</v>
      </c>
      <c r="K20" s="120">
        <v>3.3274108582999999</v>
      </c>
      <c r="L20" s="121">
        <v>6.0206858712507907E-3</v>
      </c>
      <c r="M20" s="121">
        <v>1.7368960976844035E-3</v>
      </c>
      <c r="N20" s="121"/>
      <c r="O20" s="123">
        <v>1.5472103004291846</v>
      </c>
      <c r="P20" s="121">
        <v>6.9714411282464457E-3</v>
      </c>
      <c r="Q20" s="124">
        <v>1585556.1822035699</v>
      </c>
      <c r="R20" s="124">
        <v>997978.86224572151</v>
      </c>
      <c r="S20" s="124">
        <v>1001405.7396202083</v>
      </c>
      <c r="T20" s="125">
        <v>3584940.7840694995</v>
      </c>
      <c r="U20" s="126">
        <v>3584941</v>
      </c>
      <c r="V20" s="127"/>
      <c r="W20" s="128"/>
    </row>
    <row r="21" spans="1:23" x14ac:dyDescent="0.25">
      <c r="A21" s="114" t="s">
        <v>37</v>
      </c>
      <c r="B21" s="114" t="s">
        <v>46</v>
      </c>
      <c r="C21" s="115" t="s">
        <v>47</v>
      </c>
      <c r="D21" s="115"/>
      <c r="E21" s="115"/>
      <c r="F21" s="115"/>
      <c r="G21" s="116" t="s">
        <v>46</v>
      </c>
      <c r="H21" s="117">
        <v>2134082.8706561499</v>
      </c>
      <c r="I21" s="118">
        <v>821</v>
      </c>
      <c r="J21" s="119">
        <v>496</v>
      </c>
      <c r="K21" s="120">
        <v>3.3962684250000001</v>
      </c>
      <c r="L21" s="121">
        <v>6.540896939904714E-3</v>
      </c>
      <c r="M21" s="121">
        <v>1.8869707892460014E-3</v>
      </c>
      <c r="N21" s="121"/>
      <c r="O21" s="123">
        <v>1.655241935483871</v>
      </c>
      <c r="P21" s="121">
        <v>7.4582115327370543E-3</v>
      </c>
      <c r="Q21" s="124">
        <v>2134082.8706561499</v>
      </c>
      <c r="R21" s="124">
        <v>1084208.1825465693</v>
      </c>
      <c r="S21" s="124">
        <v>1071327.3911076041</v>
      </c>
      <c r="T21" s="125">
        <v>4289618.4443103233</v>
      </c>
      <c r="U21" s="126">
        <v>4289618</v>
      </c>
      <c r="V21" s="127"/>
      <c r="W21" s="128"/>
    </row>
    <row r="22" spans="1:23" x14ac:dyDescent="0.25">
      <c r="A22" s="114" t="s">
        <v>37</v>
      </c>
      <c r="B22" s="114" t="s">
        <v>48</v>
      </c>
      <c r="C22" s="115" t="s">
        <v>49</v>
      </c>
      <c r="D22" s="115"/>
      <c r="E22" s="115"/>
      <c r="F22" s="115"/>
      <c r="G22" s="116" t="s">
        <v>48</v>
      </c>
      <c r="H22" s="117">
        <v>19368637.724088602</v>
      </c>
      <c r="I22" s="118">
        <v>3464</v>
      </c>
      <c r="J22" s="119">
        <v>1872</v>
      </c>
      <c r="K22" s="120">
        <v>3.3522339410000002</v>
      </c>
      <c r="L22" s="121">
        <v>2.4366535571237202E-2</v>
      </c>
      <c r="M22" s="121">
        <v>7.0294550243621533E-3</v>
      </c>
      <c r="N22" s="121"/>
      <c r="O22" s="123">
        <v>1.8504273504273505</v>
      </c>
      <c r="P22" s="121">
        <v>8.3376806191265175E-3</v>
      </c>
      <c r="Q22" s="124">
        <v>19368637.724088602</v>
      </c>
      <c r="R22" s="124">
        <v>4038956.352526214</v>
      </c>
      <c r="S22" s="124">
        <v>1197657.8548851097</v>
      </c>
      <c r="T22" s="125">
        <v>24605251.931499925</v>
      </c>
      <c r="U22" s="126">
        <v>24605252</v>
      </c>
      <c r="V22" s="127"/>
      <c r="W22" s="128"/>
    </row>
    <row r="23" spans="1:23" x14ac:dyDescent="0.25">
      <c r="A23" s="114" t="s">
        <v>37</v>
      </c>
      <c r="B23" s="114" t="s">
        <v>50</v>
      </c>
      <c r="C23" s="115" t="s">
        <v>51</v>
      </c>
      <c r="D23" s="115"/>
      <c r="E23" s="115"/>
      <c r="F23" s="115"/>
      <c r="G23" s="116" t="s">
        <v>50</v>
      </c>
      <c r="H23" s="117">
        <v>3081356.8976279199</v>
      </c>
      <c r="I23" s="118">
        <v>624</v>
      </c>
      <c r="J23" s="119">
        <v>373</v>
      </c>
      <c r="K23" s="120">
        <v>3.2806280268000001</v>
      </c>
      <c r="L23" s="121">
        <v>4.7513764953789886E-3</v>
      </c>
      <c r="M23" s="121">
        <v>1.3707154749361943E-3</v>
      </c>
      <c r="N23" s="121"/>
      <c r="O23" s="123">
        <v>1.6729222520107239</v>
      </c>
      <c r="P23" s="121">
        <v>7.537875742419169E-3</v>
      </c>
      <c r="Q23" s="124">
        <v>3081356.8976279199</v>
      </c>
      <c r="R23" s="124">
        <v>787580.25420354446</v>
      </c>
      <c r="S23" s="124">
        <v>1082770.6774167642</v>
      </c>
      <c r="T23" s="125">
        <v>4951707.829248229</v>
      </c>
      <c r="U23" s="126">
        <v>4951708</v>
      </c>
      <c r="V23" s="127"/>
      <c r="W23" s="128"/>
    </row>
    <row r="24" spans="1:23" x14ac:dyDescent="0.25">
      <c r="A24" s="114" t="s">
        <v>37</v>
      </c>
      <c r="B24" s="114" t="s">
        <v>52</v>
      </c>
      <c r="C24" s="115" t="s">
        <v>53</v>
      </c>
      <c r="D24" s="115"/>
      <c r="E24" s="115"/>
      <c r="F24" s="115"/>
      <c r="G24" s="116" t="s">
        <v>52</v>
      </c>
      <c r="H24" s="117">
        <v>17205806.2277283</v>
      </c>
      <c r="I24" s="118">
        <v>5513</v>
      </c>
      <c r="J24" s="119">
        <v>2343</v>
      </c>
      <c r="K24" s="120">
        <v>3.3143489896</v>
      </c>
      <c r="L24" s="121">
        <v>3.0152557001148553E-2</v>
      </c>
      <c r="M24" s="121">
        <v>8.6986532282942817E-3</v>
      </c>
      <c r="N24" s="121"/>
      <c r="O24" s="123">
        <v>2.3529662825437474</v>
      </c>
      <c r="P24" s="121">
        <v>1.0602027346219451E-2</v>
      </c>
      <c r="Q24" s="124">
        <v>17205806.2277283</v>
      </c>
      <c r="R24" s="124">
        <v>4998037.627821628</v>
      </c>
      <c r="S24" s="124">
        <v>1522917.6924549432</v>
      </c>
      <c r="T24" s="125">
        <v>23726761.548004869</v>
      </c>
      <c r="U24" s="126">
        <v>23726762</v>
      </c>
      <c r="V24" s="127"/>
      <c r="W24" s="128"/>
    </row>
    <row r="25" spans="1:23" x14ac:dyDescent="0.25">
      <c r="A25" s="114" t="s">
        <v>37</v>
      </c>
      <c r="B25" s="114" t="s">
        <v>54</v>
      </c>
      <c r="C25" s="115" t="s">
        <v>55</v>
      </c>
      <c r="D25" s="115"/>
      <c r="E25" s="115"/>
      <c r="F25" s="115"/>
      <c r="G25" s="116" t="s">
        <v>54</v>
      </c>
      <c r="H25" s="117">
        <v>1638146.4977497801</v>
      </c>
      <c r="I25" s="118">
        <v>1098</v>
      </c>
      <c r="J25" s="119">
        <v>282</v>
      </c>
      <c r="K25" s="120">
        <v>3.3554936890999998</v>
      </c>
      <c r="L25" s="121">
        <v>3.6741692403392083E-3</v>
      </c>
      <c r="M25" s="121">
        <v>1.0599540238845676E-3</v>
      </c>
      <c r="N25" s="121"/>
      <c r="O25" s="123">
        <v>3.8936170212765959</v>
      </c>
      <c r="P25" s="121">
        <v>1.754391231252694E-2</v>
      </c>
      <c r="Q25" s="124">
        <v>1638146.4977497801</v>
      </c>
      <c r="R25" s="124">
        <v>609024.17375417519</v>
      </c>
      <c r="S25" s="124">
        <v>2520077.8665367877</v>
      </c>
      <c r="T25" s="125">
        <v>4767248.5380407432</v>
      </c>
      <c r="U25" s="126">
        <v>4767249</v>
      </c>
      <c r="V25" s="127"/>
      <c r="W25" s="128"/>
    </row>
    <row r="26" spans="1:23" x14ac:dyDescent="0.25">
      <c r="A26" s="114" t="s">
        <v>37</v>
      </c>
      <c r="B26" s="114" t="s">
        <v>56</v>
      </c>
      <c r="C26" s="115" t="s">
        <v>57</v>
      </c>
      <c r="D26" s="115"/>
      <c r="E26" s="115"/>
      <c r="F26" s="115"/>
      <c r="G26" s="116" t="s">
        <v>56</v>
      </c>
      <c r="H26" s="117">
        <v>3702809.9286733</v>
      </c>
      <c r="I26" s="118">
        <v>2327</v>
      </c>
      <c r="J26" s="119">
        <v>1384</v>
      </c>
      <c r="K26" s="120">
        <v>3.5218049459</v>
      </c>
      <c r="L26" s="121">
        <v>1.8925833343528212E-2</v>
      </c>
      <c r="M26" s="121">
        <v>5.4598772935101417E-3</v>
      </c>
      <c r="N26" s="121"/>
      <c r="O26" s="123">
        <v>1.6813583815028901</v>
      </c>
      <c r="P26" s="121">
        <v>7.575887368950214E-3</v>
      </c>
      <c r="Q26" s="124">
        <v>3702809.9286733</v>
      </c>
      <c r="R26" s="124">
        <v>3137114.6130403494</v>
      </c>
      <c r="S26" s="124">
        <v>1088230.8197718733</v>
      </c>
      <c r="T26" s="125">
        <v>7928155.3614855222</v>
      </c>
      <c r="U26" s="126">
        <v>7928155</v>
      </c>
      <c r="V26" s="127"/>
      <c r="W26" s="128"/>
    </row>
    <row r="27" spans="1:23" x14ac:dyDescent="0.25">
      <c r="A27" s="114" t="s">
        <v>37</v>
      </c>
      <c r="B27" s="114" t="s">
        <v>58</v>
      </c>
      <c r="C27" s="115" t="s">
        <v>59</v>
      </c>
      <c r="D27" s="115"/>
      <c r="E27" s="115"/>
      <c r="F27" s="115"/>
      <c r="G27" s="116" t="s">
        <v>58</v>
      </c>
      <c r="H27" s="117">
        <v>5709029.9388525896</v>
      </c>
      <c r="I27" s="118">
        <v>1654</v>
      </c>
      <c r="J27" s="119">
        <v>678</v>
      </c>
      <c r="K27" s="120">
        <v>3.4562882903999999</v>
      </c>
      <c r="L27" s="121">
        <v>9.0989918533018032E-3</v>
      </c>
      <c r="M27" s="121">
        <v>2.6249506751925616E-3</v>
      </c>
      <c r="N27" s="121"/>
      <c r="O27" s="123">
        <v>2.4395280235988199</v>
      </c>
      <c r="P27" s="121">
        <v>1.099205841152231E-2</v>
      </c>
      <c r="Q27" s="124">
        <v>5709029.9388525896</v>
      </c>
      <c r="R27" s="124">
        <v>1508233.7347480208</v>
      </c>
      <c r="S27" s="124">
        <v>1578943.3176075309</v>
      </c>
      <c r="T27" s="125">
        <v>8796206.9912081417</v>
      </c>
      <c r="U27" s="126">
        <v>8796207</v>
      </c>
      <c r="V27" s="127"/>
      <c r="W27" s="128"/>
    </row>
    <row r="28" spans="1:23" x14ac:dyDescent="0.25">
      <c r="A28" s="114" t="s">
        <v>37</v>
      </c>
      <c r="B28" s="114" t="s">
        <v>60</v>
      </c>
      <c r="C28" s="115" t="s">
        <v>61</v>
      </c>
      <c r="D28" s="115"/>
      <c r="E28" s="115"/>
      <c r="F28" s="115"/>
      <c r="G28" s="116" t="s">
        <v>60</v>
      </c>
      <c r="H28" s="117">
        <v>2352133.5671239002</v>
      </c>
      <c r="I28" s="118">
        <v>149</v>
      </c>
      <c r="J28" s="119">
        <v>99</v>
      </c>
      <c r="K28" s="120">
        <v>3.2892109238999998</v>
      </c>
      <c r="L28" s="121">
        <v>1.2643885108239077E-3</v>
      </c>
      <c r="M28" s="121">
        <v>3.6476101184644593E-4</v>
      </c>
      <c r="N28" s="121"/>
      <c r="O28" s="123">
        <v>1.505050505050505</v>
      </c>
      <c r="P28" s="121">
        <v>6.7814769511854141E-3</v>
      </c>
      <c r="Q28" s="124">
        <v>2352133.5671239002</v>
      </c>
      <c r="R28" s="124">
        <v>209582.93364780067</v>
      </c>
      <c r="S28" s="124">
        <v>974118.52400271141</v>
      </c>
      <c r="T28" s="125">
        <v>3535835.0247744122</v>
      </c>
      <c r="U28" s="126">
        <v>3535835</v>
      </c>
      <c r="V28" s="127"/>
      <c r="W28" s="128"/>
    </row>
    <row r="29" spans="1:23" x14ac:dyDescent="0.25">
      <c r="A29" s="114" t="s">
        <v>37</v>
      </c>
      <c r="B29" s="114" t="s">
        <v>62</v>
      </c>
      <c r="C29" s="115" t="s">
        <v>63</v>
      </c>
      <c r="D29" s="115"/>
      <c r="E29" s="115"/>
      <c r="F29" s="115"/>
      <c r="G29" s="116" t="s">
        <v>62</v>
      </c>
      <c r="H29" s="117">
        <v>11718143.124923401</v>
      </c>
      <c r="I29" s="118">
        <v>2996</v>
      </c>
      <c r="J29" s="119">
        <v>1571</v>
      </c>
      <c r="K29" s="120">
        <v>3.2918774001000002</v>
      </c>
      <c r="L29" s="121">
        <v>2.0080450862414532E-2</v>
      </c>
      <c r="M29" s="121">
        <v>5.7929706828277723E-3</v>
      </c>
      <c r="N29" s="121"/>
      <c r="O29" s="123">
        <v>1.9070655633354552</v>
      </c>
      <c r="P29" s="121">
        <v>8.5928818459981397E-3</v>
      </c>
      <c r="Q29" s="124">
        <v>11718143.124923401</v>
      </c>
      <c r="R29" s="124">
        <v>3328502.0898940056</v>
      </c>
      <c r="S29" s="124">
        <v>1234315.9817553058</v>
      </c>
      <c r="T29" s="125">
        <v>16280961.196572712</v>
      </c>
      <c r="U29" s="126">
        <v>16280961</v>
      </c>
      <c r="V29" s="127"/>
      <c r="W29" s="128"/>
    </row>
    <row r="30" spans="1:23" x14ac:dyDescent="0.25">
      <c r="A30" s="114" t="s">
        <v>37</v>
      </c>
      <c r="B30" s="114" t="s">
        <v>64</v>
      </c>
      <c r="C30" s="115" t="s">
        <v>65</v>
      </c>
      <c r="D30" s="115"/>
      <c r="E30" s="115"/>
      <c r="F30" s="115"/>
      <c r="G30" s="116" t="s">
        <v>64</v>
      </c>
      <c r="H30" s="117">
        <v>5720823.3671297701</v>
      </c>
      <c r="I30" s="118">
        <v>1010</v>
      </c>
      <c r="J30" s="119">
        <v>916</v>
      </c>
      <c r="K30" s="120">
        <v>3.4367019919000001</v>
      </c>
      <c r="L30" s="121">
        <v>1.222337035493533E-2</v>
      </c>
      <c r="M30" s="121">
        <v>3.526296625342411E-3</v>
      </c>
      <c r="N30" s="121"/>
      <c r="O30" s="123">
        <v>1.1026200873362446</v>
      </c>
      <c r="P30" s="121">
        <v>4.9682005242301635E-3</v>
      </c>
      <c r="Q30" s="124">
        <v>5720823.3671297701</v>
      </c>
      <c r="R30" s="124">
        <v>2026125.5113600842</v>
      </c>
      <c r="S30" s="124">
        <v>713652.23187356128</v>
      </c>
      <c r="T30" s="125">
        <v>8460601.1103634145</v>
      </c>
      <c r="U30" s="126">
        <v>8460601</v>
      </c>
      <c r="V30" s="127"/>
      <c r="W30" s="128"/>
    </row>
    <row r="31" spans="1:23" x14ac:dyDescent="0.25">
      <c r="A31" s="114" t="s">
        <v>37</v>
      </c>
      <c r="B31" s="114" t="s">
        <v>66</v>
      </c>
      <c r="C31" s="115" t="s">
        <v>67</v>
      </c>
      <c r="D31" s="115"/>
      <c r="E31" s="115"/>
      <c r="F31" s="115"/>
      <c r="G31" s="116" t="s">
        <v>66</v>
      </c>
      <c r="H31" s="117">
        <v>9738833.7579437494</v>
      </c>
      <c r="I31" s="118">
        <v>3256</v>
      </c>
      <c r="J31" s="119">
        <v>2723</v>
      </c>
      <c r="K31" s="120">
        <v>3.5755167579</v>
      </c>
      <c r="L31" s="121">
        <v>3.780420256099689E-2</v>
      </c>
      <c r="M31" s="121">
        <v>1.090606175250014E-2</v>
      </c>
      <c r="N31" s="121"/>
      <c r="O31" s="123">
        <v>1.1957399926551597</v>
      </c>
      <c r="P31" s="121">
        <v>5.3877814549017225E-3</v>
      </c>
      <c r="Q31" s="124">
        <v>9738833.7579437494</v>
      </c>
      <c r="R31" s="124">
        <v>6266361.6515990989</v>
      </c>
      <c r="S31" s="124">
        <v>773922.51809992944</v>
      </c>
      <c r="T31" s="125">
        <v>16779117.927642778</v>
      </c>
      <c r="U31" s="126">
        <v>16779118</v>
      </c>
      <c r="V31" s="127"/>
      <c r="W31" s="128"/>
    </row>
    <row r="32" spans="1:23" x14ac:dyDescent="0.25">
      <c r="A32" s="114" t="s">
        <v>37</v>
      </c>
      <c r="B32" s="114" t="s">
        <v>68</v>
      </c>
      <c r="C32" s="115" t="s">
        <v>69</v>
      </c>
      <c r="D32" s="115"/>
      <c r="E32" s="115"/>
      <c r="F32" s="115"/>
      <c r="G32" s="116" t="s">
        <v>68</v>
      </c>
      <c r="H32" s="117">
        <v>15189760.358533399</v>
      </c>
      <c r="I32" s="118">
        <v>4669</v>
      </c>
      <c r="J32" s="119">
        <v>2453</v>
      </c>
      <c r="K32" s="120">
        <v>3.4058979218999998</v>
      </c>
      <c r="L32" s="121">
        <v>3.2440145850255689E-2</v>
      </c>
      <c r="M32" s="121">
        <v>9.3585953395566145E-3</v>
      </c>
      <c r="N32" s="121"/>
      <c r="O32" s="123">
        <v>1.9033836119037912</v>
      </c>
      <c r="P32" s="121">
        <v>8.5762916593662471E-3</v>
      </c>
      <c r="Q32" s="124">
        <v>15189760.358533399</v>
      </c>
      <c r="R32" s="124">
        <v>5377224.5453486275</v>
      </c>
      <c r="S32" s="124">
        <v>1231932.9008673048</v>
      </c>
      <c r="T32" s="125">
        <v>21798917.804749332</v>
      </c>
      <c r="U32" s="126">
        <v>21798918</v>
      </c>
      <c r="V32" s="127"/>
      <c r="W32" s="128"/>
    </row>
    <row r="33" spans="1:23" x14ac:dyDescent="0.25">
      <c r="A33" s="114" t="s">
        <v>37</v>
      </c>
      <c r="B33" s="114" t="s">
        <v>70</v>
      </c>
      <c r="C33" s="115" t="s">
        <v>71</v>
      </c>
      <c r="D33" s="115"/>
      <c r="E33" s="115"/>
      <c r="F33" s="115"/>
      <c r="G33" s="116" t="s">
        <v>70</v>
      </c>
      <c r="H33" s="117">
        <v>8775220.0189716108</v>
      </c>
      <c r="I33" s="118">
        <v>1549</v>
      </c>
      <c r="J33" s="119">
        <v>889</v>
      </c>
      <c r="K33" s="120">
        <v>3.4047331883999998</v>
      </c>
      <c r="L33" s="121">
        <v>1.1752722108276352E-2</v>
      </c>
      <c r="M33" s="121">
        <v>3.3905202170585224E-3</v>
      </c>
      <c r="N33" s="121"/>
      <c r="O33" s="123">
        <v>1.7424071991001124</v>
      </c>
      <c r="P33" s="121">
        <v>7.8509619581705898E-3</v>
      </c>
      <c r="Q33" s="124">
        <v>8775220.0189716108</v>
      </c>
      <c r="R33" s="124">
        <v>1948111.6418835998</v>
      </c>
      <c r="S33" s="124">
        <v>1127743.6360463821</v>
      </c>
      <c r="T33" s="125">
        <v>11851075.296901593</v>
      </c>
      <c r="U33" s="126">
        <v>11851075</v>
      </c>
      <c r="V33" s="127"/>
      <c r="W33" s="128"/>
    </row>
    <row r="34" spans="1:23" x14ac:dyDescent="0.25">
      <c r="A34" s="114" t="s">
        <v>37</v>
      </c>
      <c r="B34" s="114" t="s">
        <v>72</v>
      </c>
      <c r="C34" s="115" t="s">
        <v>73</v>
      </c>
      <c r="D34" s="115"/>
      <c r="E34" s="115"/>
      <c r="F34" s="115"/>
      <c r="G34" s="116" t="s">
        <v>72</v>
      </c>
      <c r="H34" s="117">
        <v>7971954.9077125899</v>
      </c>
      <c r="I34" s="118">
        <v>6498</v>
      </c>
      <c r="J34" s="119">
        <v>2039</v>
      </c>
      <c r="K34" s="120">
        <v>3.3643997031000001</v>
      </c>
      <c r="L34" s="121">
        <v>2.6636578232673243E-2</v>
      </c>
      <c r="M34" s="121">
        <v>7.6843352696598973E-3</v>
      </c>
      <c r="N34" s="121"/>
      <c r="O34" s="123">
        <v>3.1868563021088767</v>
      </c>
      <c r="P34" s="121">
        <v>1.4359380291205648E-2</v>
      </c>
      <c r="Q34" s="124">
        <v>7971954.9077125899</v>
      </c>
      <c r="R34" s="124">
        <v>4415234.8432089612</v>
      </c>
      <c r="S34" s="124">
        <v>2062638.9259374819</v>
      </c>
      <c r="T34" s="125">
        <v>14449828.676859032</v>
      </c>
      <c r="U34" s="126">
        <v>14449829</v>
      </c>
      <c r="V34" s="127"/>
      <c r="W34" s="128"/>
    </row>
    <row r="35" spans="1:23" x14ac:dyDescent="0.25">
      <c r="A35" s="114" t="s">
        <v>37</v>
      </c>
      <c r="B35" s="114" t="s">
        <v>74</v>
      </c>
      <c r="C35" s="115" t="s">
        <v>75</v>
      </c>
      <c r="D35" s="115"/>
      <c r="E35" s="115"/>
      <c r="F35" s="115"/>
      <c r="G35" s="116" t="s">
        <v>74</v>
      </c>
      <c r="H35" s="117">
        <v>11960164.8913128</v>
      </c>
      <c r="I35" s="118">
        <v>2475</v>
      </c>
      <c r="J35" s="119">
        <v>2496</v>
      </c>
      <c r="K35" s="120">
        <v>3.6752304000999998</v>
      </c>
      <c r="L35" s="121">
        <v>3.561908619850665E-2</v>
      </c>
      <c r="M35" s="121">
        <v>1.0275681731991419E-2</v>
      </c>
      <c r="N35" s="121"/>
      <c r="O35" s="123">
        <v>0.99158653846153844</v>
      </c>
      <c r="P35" s="121">
        <v>4.467904055789145E-3</v>
      </c>
      <c r="Q35" s="124">
        <v>11960164.8913128</v>
      </c>
      <c r="R35" s="124">
        <v>5904160.4027803354</v>
      </c>
      <c r="S35" s="124">
        <v>641787.64235868503</v>
      </c>
      <c r="T35" s="125">
        <v>18506112.936451823</v>
      </c>
      <c r="U35" s="126">
        <v>18506113</v>
      </c>
      <c r="V35" s="127"/>
      <c r="W35" s="128"/>
    </row>
    <row r="36" spans="1:23" x14ac:dyDescent="0.25">
      <c r="A36" s="114" t="s">
        <v>37</v>
      </c>
      <c r="B36" s="114" t="s">
        <v>76</v>
      </c>
      <c r="C36" s="115" t="s">
        <v>77</v>
      </c>
      <c r="D36" s="115"/>
      <c r="E36" s="115"/>
      <c r="F36" s="115"/>
      <c r="G36" s="116" t="s">
        <v>76</v>
      </c>
      <c r="H36" s="117">
        <v>7681659.0775055801</v>
      </c>
      <c r="I36" s="118">
        <v>2439</v>
      </c>
      <c r="J36" s="119">
        <v>771</v>
      </c>
      <c r="K36" s="120">
        <v>3.4947826147000001</v>
      </c>
      <c r="L36" s="121">
        <v>1.0462324041351475E-2</v>
      </c>
      <c r="M36" s="121">
        <v>3.0182557583523098E-3</v>
      </c>
      <c r="N36" s="121"/>
      <c r="O36" s="123">
        <v>3.1634241245136185</v>
      </c>
      <c r="P36" s="121">
        <v>1.4253799268014008E-2</v>
      </c>
      <c r="Q36" s="124">
        <v>7681659.0775055801</v>
      </c>
      <c r="R36" s="124">
        <v>1734217.4075368026</v>
      </c>
      <c r="S36" s="124">
        <v>2047472.8446819584</v>
      </c>
      <c r="T36" s="125">
        <v>11463349.32972434</v>
      </c>
      <c r="U36" s="126">
        <v>11463349</v>
      </c>
      <c r="V36" s="127"/>
      <c r="W36" s="128"/>
    </row>
    <row r="37" spans="1:23" x14ac:dyDescent="0.25">
      <c r="A37" s="114" t="s">
        <v>37</v>
      </c>
      <c r="B37" s="114" t="s">
        <v>78</v>
      </c>
      <c r="C37" s="115" t="s">
        <v>79</v>
      </c>
      <c r="D37" s="115"/>
      <c r="E37" s="115"/>
      <c r="F37" s="115"/>
      <c r="G37" s="116" t="s">
        <v>78</v>
      </c>
      <c r="H37" s="117">
        <v>6493983.4286234397</v>
      </c>
      <c r="I37" s="118">
        <v>1034</v>
      </c>
      <c r="J37" s="119">
        <v>1301</v>
      </c>
      <c r="K37" s="120">
        <v>3.5635576827</v>
      </c>
      <c r="L37" s="121">
        <v>1.8001749411521661E-2</v>
      </c>
      <c r="M37" s="121">
        <v>5.1932900956795413E-3</v>
      </c>
      <c r="N37" s="121"/>
      <c r="O37" s="123">
        <v>0.79477325134511911</v>
      </c>
      <c r="P37" s="121">
        <v>3.5811000809137321E-3</v>
      </c>
      <c r="Q37" s="124">
        <v>6493983.4286234397</v>
      </c>
      <c r="R37" s="124">
        <v>2983939.9995819232</v>
      </c>
      <c r="S37" s="124">
        <v>514403.56580669264</v>
      </c>
      <c r="T37" s="125">
        <v>9992326.9940120559</v>
      </c>
      <c r="U37" s="126">
        <v>9992327</v>
      </c>
      <c r="V37" s="127"/>
      <c r="W37" s="128"/>
    </row>
    <row r="38" spans="1:23" x14ac:dyDescent="0.25">
      <c r="A38" s="114" t="s">
        <v>37</v>
      </c>
      <c r="B38" s="114" t="s">
        <v>80</v>
      </c>
      <c r="C38" s="115" t="s">
        <v>81</v>
      </c>
      <c r="D38" s="115"/>
      <c r="E38" s="115"/>
      <c r="F38" s="115"/>
      <c r="G38" s="116" t="s">
        <v>80</v>
      </c>
      <c r="H38" s="117">
        <v>7635747.7502213595</v>
      </c>
      <c r="I38" s="118">
        <v>3316</v>
      </c>
      <c r="J38" s="119">
        <v>2893</v>
      </c>
      <c r="K38" s="120">
        <v>3.6464544902</v>
      </c>
      <c r="L38" s="121">
        <v>4.0961217204827968E-2</v>
      </c>
      <c r="M38" s="121">
        <v>1.1816822840599152E-2</v>
      </c>
      <c r="N38" s="121"/>
      <c r="O38" s="123">
        <v>1.1462150017283097</v>
      </c>
      <c r="P38" s="121">
        <v>5.1646310799800315E-3</v>
      </c>
      <c r="Q38" s="124">
        <v>7635747.7502213595</v>
      </c>
      <c r="R38" s="124">
        <v>6789663.1407845961</v>
      </c>
      <c r="S38" s="124">
        <v>741868.30403799517</v>
      </c>
      <c r="T38" s="125">
        <v>15167279.195043951</v>
      </c>
      <c r="U38" s="126">
        <v>15167279</v>
      </c>
      <c r="V38" s="127"/>
      <c r="W38" s="128"/>
    </row>
    <row r="39" spans="1:23" x14ac:dyDescent="0.25">
      <c r="A39" s="114" t="s">
        <v>37</v>
      </c>
      <c r="B39" s="114" t="s">
        <v>82</v>
      </c>
      <c r="C39" s="115" t="s">
        <v>83</v>
      </c>
      <c r="D39" s="115"/>
      <c r="E39" s="115"/>
      <c r="F39" s="115"/>
      <c r="G39" s="116" t="s">
        <v>82</v>
      </c>
      <c r="H39" s="117">
        <v>6205639.0468373299</v>
      </c>
      <c r="I39" s="118">
        <v>3106</v>
      </c>
      <c r="J39" s="119">
        <v>1833</v>
      </c>
      <c r="K39" s="120">
        <v>3.3085808873000002</v>
      </c>
      <c r="L39" s="121">
        <v>2.3548206951207382E-2</v>
      </c>
      <c r="M39" s="121">
        <v>6.7933769732649672E-3</v>
      </c>
      <c r="N39" s="121"/>
      <c r="O39" s="123">
        <v>1.6944899072558648</v>
      </c>
      <c r="P39" s="121">
        <v>7.6350555755511657E-3</v>
      </c>
      <c r="Q39" s="124">
        <v>6205639.0468373299</v>
      </c>
      <c r="R39" s="124">
        <v>3903311.5634399489</v>
      </c>
      <c r="S39" s="124">
        <v>1096729.9780668714</v>
      </c>
      <c r="T39" s="125">
        <v>11205680.588344149</v>
      </c>
      <c r="U39" s="126">
        <v>11205681</v>
      </c>
      <c r="V39" s="127"/>
      <c r="W39" s="128"/>
    </row>
    <row r="40" spans="1:23" x14ac:dyDescent="0.25">
      <c r="A40" s="114" t="s">
        <v>37</v>
      </c>
      <c r="B40" s="114" t="s">
        <v>84</v>
      </c>
      <c r="C40" s="115" t="s">
        <v>85</v>
      </c>
      <c r="D40" s="115"/>
      <c r="E40" s="115"/>
      <c r="F40" s="115"/>
      <c r="G40" s="116" t="s">
        <v>84</v>
      </c>
      <c r="H40" s="117">
        <v>5798356.7566141402</v>
      </c>
      <c r="I40" s="118">
        <v>1640</v>
      </c>
      <c r="J40" s="119">
        <v>733</v>
      </c>
      <c r="K40" s="120">
        <v>3.3346604976999998</v>
      </c>
      <c r="L40" s="121">
        <v>9.4909398690464809E-3</v>
      </c>
      <c r="M40" s="121">
        <v>2.7380230050898608E-3</v>
      </c>
      <c r="N40" s="121"/>
      <c r="O40" s="123">
        <v>2.2373806275579811</v>
      </c>
      <c r="P40" s="121">
        <v>1.008121993640609E-2</v>
      </c>
      <c r="Q40" s="124">
        <v>5798356.7566141402</v>
      </c>
      <c r="R40" s="124">
        <v>1573202.3850275746</v>
      </c>
      <c r="S40" s="124">
        <v>1448106.8291298999</v>
      </c>
      <c r="T40" s="125">
        <v>8819665.9707716145</v>
      </c>
      <c r="U40" s="126">
        <v>8819666</v>
      </c>
      <c r="V40" s="127"/>
      <c r="W40" s="128"/>
    </row>
    <row r="41" spans="1:23" x14ac:dyDescent="0.25">
      <c r="A41" s="114" t="s">
        <v>37</v>
      </c>
      <c r="B41" s="114" t="s">
        <v>86</v>
      </c>
      <c r="C41" s="115" t="s">
        <v>87</v>
      </c>
      <c r="D41" s="115"/>
      <c r="E41" s="115"/>
      <c r="F41" s="115"/>
      <c r="G41" s="116" t="s">
        <v>86</v>
      </c>
      <c r="H41" s="117">
        <v>7840106.2727391198</v>
      </c>
      <c r="I41" s="118">
        <v>778</v>
      </c>
      <c r="J41" s="119">
        <v>388</v>
      </c>
      <c r="K41" s="120">
        <v>3.1775973751</v>
      </c>
      <c r="L41" s="121">
        <v>4.7872291461895384E-3</v>
      </c>
      <c r="M41" s="121">
        <v>1.3810585372742976E-3</v>
      </c>
      <c r="N41" s="121"/>
      <c r="O41" s="123">
        <v>2.0051546391752577</v>
      </c>
      <c r="P41" s="121">
        <v>9.0348529325088734E-3</v>
      </c>
      <c r="Q41" s="124">
        <v>7840106.2727391198</v>
      </c>
      <c r="R41" s="124">
        <v>793523.12988740276</v>
      </c>
      <c r="S41" s="124">
        <v>1297802.4796882453</v>
      </c>
      <c r="T41" s="125">
        <v>9931431.8823147677</v>
      </c>
      <c r="U41" s="126">
        <v>9931432</v>
      </c>
      <c r="V41" s="127"/>
      <c r="W41" s="128"/>
    </row>
    <row r="42" spans="1:23" x14ac:dyDescent="0.25">
      <c r="A42" s="114" t="s">
        <v>37</v>
      </c>
      <c r="B42" s="114" t="s">
        <v>88</v>
      </c>
      <c r="C42" s="115" t="s">
        <v>89</v>
      </c>
      <c r="D42" s="115"/>
      <c r="E42" s="115"/>
      <c r="F42" s="115"/>
      <c r="G42" s="116" t="s">
        <v>88</v>
      </c>
      <c r="H42" s="117">
        <v>2067012.5267455799</v>
      </c>
      <c r="I42" s="118">
        <v>553</v>
      </c>
      <c r="J42" s="119">
        <v>382</v>
      </c>
      <c r="K42" s="120">
        <v>3.3593212492000002</v>
      </c>
      <c r="L42" s="121">
        <v>4.9827433969519422E-3</v>
      </c>
      <c r="M42" s="121">
        <v>1.4374620677777685E-3</v>
      </c>
      <c r="N42" s="121"/>
      <c r="O42" s="123">
        <v>1.4476439790575917</v>
      </c>
      <c r="P42" s="121">
        <v>6.5228138488096542E-3</v>
      </c>
      <c r="Q42" s="124">
        <v>2067012.5267455799</v>
      </c>
      <c r="R42" s="124">
        <v>825931.24645438674</v>
      </c>
      <c r="S42" s="124">
        <v>936963.11946267355</v>
      </c>
      <c r="T42" s="125">
        <v>3829906.8926626402</v>
      </c>
      <c r="U42" s="126">
        <v>3829907</v>
      </c>
      <c r="V42" s="127"/>
      <c r="W42" s="128"/>
    </row>
    <row r="43" spans="1:23" x14ac:dyDescent="0.25">
      <c r="A43" s="114" t="s">
        <v>37</v>
      </c>
      <c r="B43" s="114" t="s">
        <v>90</v>
      </c>
      <c r="C43" s="115" t="s">
        <v>91</v>
      </c>
      <c r="D43" s="115"/>
      <c r="E43" s="115"/>
      <c r="F43" s="115"/>
      <c r="G43" s="116" t="s">
        <v>90</v>
      </c>
      <c r="H43" s="117">
        <v>20101309.2610588</v>
      </c>
      <c r="I43" s="118">
        <v>2948</v>
      </c>
      <c r="J43" s="119">
        <v>4215</v>
      </c>
      <c r="K43" s="120">
        <v>3.5886366779999999</v>
      </c>
      <c r="L43" s="121">
        <v>5.8732798264237537E-2</v>
      </c>
      <c r="M43" s="121">
        <v>1.6943712110667957E-2</v>
      </c>
      <c r="N43" s="121"/>
      <c r="O43" s="123">
        <v>0.69940688018979835</v>
      </c>
      <c r="P43" s="121">
        <v>3.1513969940486844E-3</v>
      </c>
      <c r="Q43" s="124">
        <v>20101309.2610588</v>
      </c>
      <c r="R43" s="124">
        <v>9735450.8176780622</v>
      </c>
      <c r="S43" s="124">
        <v>452679.29250318749</v>
      </c>
      <c r="T43" s="125">
        <v>30289439.371240053</v>
      </c>
      <c r="U43" s="126">
        <v>30289439</v>
      </c>
      <c r="V43" s="127"/>
      <c r="W43" s="128"/>
    </row>
    <row r="44" spans="1:23" x14ac:dyDescent="0.25">
      <c r="A44" s="114" t="s">
        <v>37</v>
      </c>
      <c r="B44" s="114" t="s">
        <v>92</v>
      </c>
      <c r="C44" s="115" t="s">
        <v>93</v>
      </c>
      <c r="D44" s="115"/>
      <c r="E44" s="115"/>
      <c r="F44" s="115"/>
      <c r="G44" s="116" t="s">
        <v>92</v>
      </c>
      <c r="H44" s="117">
        <v>1009744.66104001</v>
      </c>
      <c r="I44" s="118">
        <v>281</v>
      </c>
      <c r="J44" s="119">
        <v>90</v>
      </c>
      <c r="K44" s="120">
        <v>3.3848605273999999</v>
      </c>
      <c r="L44" s="121">
        <v>1.1828697079921255E-3</v>
      </c>
      <c r="M44" s="121">
        <v>3.412438090635325E-4</v>
      </c>
      <c r="N44" s="121"/>
      <c r="O44" s="123">
        <v>3.1222222222222222</v>
      </c>
      <c r="P44" s="121">
        <v>1.4068151178600077E-2</v>
      </c>
      <c r="Q44" s="124">
        <v>1009744.66104001</v>
      </c>
      <c r="R44" s="124">
        <v>196070.51266430996</v>
      </c>
      <c r="S44" s="124">
        <v>2020805.6091895176</v>
      </c>
      <c r="T44" s="125">
        <v>3226620.7828938374</v>
      </c>
      <c r="U44" s="126">
        <v>3226621</v>
      </c>
      <c r="V44" s="127"/>
      <c r="W44" s="128"/>
    </row>
    <row r="45" spans="1:23" x14ac:dyDescent="0.25">
      <c r="A45" s="114" t="s">
        <v>37</v>
      </c>
      <c r="B45" s="114" t="s">
        <v>94</v>
      </c>
      <c r="C45" s="115" t="s">
        <v>95</v>
      </c>
      <c r="D45" s="115"/>
      <c r="E45" s="115"/>
      <c r="F45" s="115"/>
      <c r="G45" s="116" t="s">
        <v>94</v>
      </c>
      <c r="H45" s="117">
        <v>10993594.0114801</v>
      </c>
      <c r="I45" s="118">
        <v>2735</v>
      </c>
      <c r="J45" s="119">
        <v>1515</v>
      </c>
      <c r="K45" s="120">
        <v>3.3075166916000001</v>
      </c>
      <c r="L45" s="121">
        <v>1.945666044542034E-2</v>
      </c>
      <c r="M45" s="121">
        <v>5.613014584100926E-3</v>
      </c>
      <c r="N45" s="121"/>
      <c r="O45" s="123">
        <v>1.8052805280528053</v>
      </c>
      <c r="P45" s="121">
        <v>8.1342574553689879E-3</v>
      </c>
      <c r="Q45" s="124">
        <v>10993594.0114801</v>
      </c>
      <c r="R45" s="124">
        <v>3225103.6293291938</v>
      </c>
      <c r="S45" s="124">
        <v>1168437.3364856762</v>
      </c>
      <c r="T45" s="125">
        <v>15387134.97729497</v>
      </c>
      <c r="U45" s="126">
        <v>15387135</v>
      </c>
      <c r="V45" s="127"/>
      <c r="W45" s="128"/>
    </row>
    <row r="46" spans="1:23" x14ac:dyDescent="0.25">
      <c r="A46" s="114" t="s">
        <v>37</v>
      </c>
      <c r="B46" s="114" t="s">
        <v>96</v>
      </c>
      <c r="C46" s="115" t="s">
        <v>97</v>
      </c>
      <c r="D46" s="115"/>
      <c r="E46" s="115"/>
      <c r="F46" s="115"/>
      <c r="G46" s="116" t="s">
        <v>96</v>
      </c>
      <c r="H46" s="117">
        <v>5611476.1187777398</v>
      </c>
      <c r="I46" s="118">
        <v>2892</v>
      </c>
      <c r="J46" s="119">
        <v>1857</v>
      </c>
      <c r="K46" s="120">
        <v>3.4315421793000001</v>
      </c>
      <c r="L46" s="121">
        <v>2.4743143138219157E-2</v>
      </c>
      <c r="M46" s="121">
        <v>7.1381018176740066E-3</v>
      </c>
      <c r="N46" s="121"/>
      <c r="O46" s="123">
        <v>1.5573505654281099</v>
      </c>
      <c r="P46" s="121">
        <v>7.0171312716259303E-3</v>
      </c>
      <c r="Q46" s="124">
        <v>5611476.1187777398</v>
      </c>
      <c r="R46" s="124">
        <v>4101382.1955691925</v>
      </c>
      <c r="S46" s="124">
        <v>1007968.8549047802</v>
      </c>
      <c r="T46" s="125">
        <v>10720827.169251712</v>
      </c>
      <c r="U46" s="126">
        <v>10720827</v>
      </c>
      <c r="V46" s="127"/>
      <c r="W46" s="128"/>
    </row>
    <row r="47" spans="1:23" x14ac:dyDescent="0.25">
      <c r="A47" s="114" t="s">
        <v>37</v>
      </c>
      <c r="B47" s="114" t="s">
        <v>98</v>
      </c>
      <c r="C47" s="115" t="s">
        <v>99</v>
      </c>
      <c r="D47" s="115"/>
      <c r="E47" s="115"/>
      <c r="F47" s="115"/>
      <c r="G47" s="116" t="s">
        <v>98</v>
      </c>
      <c r="H47" s="117">
        <v>5308187.7177667599</v>
      </c>
      <c r="I47" s="118">
        <v>929</v>
      </c>
      <c r="J47" s="119">
        <v>667</v>
      </c>
      <c r="K47" s="120">
        <v>3.4270842734000002</v>
      </c>
      <c r="L47" s="121">
        <v>8.8757332244489232E-3</v>
      </c>
      <c r="M47" s="121">
        <v>2.5605432223671947E-3</v>
      </c>
      <c r="N47" s="121"/>
      <c r="O47" s="123">
        <v>1.3928035982008995</v>
      </c>
      <c r="P47" s="121">
        <v>6.2757133179464665E-3</v>
      </c>
      <c r="Q47" s="124">
        <v>5308187.7177667599</v>
      </c>
      <c r="R47" s="124">
        <v>1471226.7562784981</v>
      </c>
      <c r="S47" s="124">
        <v>901468.60902823787</v>
      </c>
      <c r="T47" s="125">
        <v>7680883.0830734959</v>
      </c>
      <c r="U47" s="126">
        <v>7680883</v>
      </c>
      <c r="V47" s="127"/>
      <c r="W47" s="128"/>
    </row>
    <row r="48" spans="1:23" x14ac:dyDescent="0.25">
      <c r="A48" s="114" t="s">
        <v>37</v>
      </c>
      <c r="B48" s="114" t="s">
        <v>100</v>
      </c>
      <c r="C48" s="115" t="s">
        <v>101</v>
      </c>
      <c r="D48" s="115"/>
      <c r="E48" s="115"/>
      <c r="F48" s="115"/>
      <c r="G48" s="116" t="s">
        <v>100</v>
      </c>
      <c r="H48" s="117">
        <v>4901659.3868572097</v>
      </c>
      <c r="I48" s="118">
        <v>1964</v>
      </c>
      <c r="J48" s="119">
        <v>1592</v>
      </c>
      <c r="K48" s="120">
        <v>3.5210262365</v>
      </c>
      <c r="L48" s="121">
        <v>2.1765364615762148E-2</v>
      </c>
      <c r="M48" s="121">
        <v>6.2790482138111777E-3</v>
      </c>
      <c r="N48" s="121"/>
      <c r="O48" s="123">
        <v>1.2336683417085428</v>
      </c>
      <c r="P48" s="121">
        <v>5.5586795237963608E-3</v>
      </c>
      <c r="Q48" s="124">
        <v>4901659.3868572097</v>
      </c>
      <c r="R48" s="124">
        <v>3607790.5873353602</v>
      </c>
      <c r="S48" s="124">
        <v>798471.00153869682</v>
      </c>
      <c r="T48" s="125">
        <v>9307920.9757312685</v>
      </c>
      <c r="U48" s="126">
        <v>9307921</v>
      </c>
      <c r="V48" s="127"/>
      <c r="W48" s="128"/>
    </row>
    <row r="49" spans="1:23" x14ac:dyDescent="0.25">
      <c r="A49" s="114" t="s">
        <v>37</v>
      </c>
      <c r="B49" s="114" t="s">
        <v>102</v>
      </c>
      <c r="C49" s="115" t="s">
        <v>103</v>
      </c>
      <c r="D49" s="115"/>
      <c r="E49" s="115"/>
      <c r="F49" s="115"/>
      <c r="G49" s="116" t="s">
        <v>102</v>
      </c>
      <c r="H49" s="117">
        <v>10580092.796984</v>
      </c>
      <c r="I49" s="118">
        <v>2253</v>
      </c>
      <c r="J49" s="119">
        <v>1443</v>
      </c>
      <c r="K49" s="120">
        <v>3.3800608538999999</v>
      </c>
      <c r="L49" s="121">
        <v>1.8938451788948943E-2</v>
      </c>
      <c r="M49" s="121">
        <v>5.4635175645820419E-3</v>
      </c>
      <c r="N49" s="121"/>
      <c r="O49" s="123">
        <v>1.5613305613305613</v>
      </c>
      <c r="P49" s="121">
        <v>7.035064391071235E-3</v>
      </c>
      <c r="Q49" s="124">
        <v>10580092.796984</v>
      </c>
      <c r="R49" s="124">
        <v>3139206.225536597</v>
      </c>
      <c r="S49" s="124">
        <v>1010544.8400434999</v>
      </c>
      <c r="T49" s="125">
        <v>14729843.862564098</v>
      </c>
      <c r="U49" s="126">
        <v>14729844</v>
      </c>
      <c r="V49" s="127"/>
      <c r="W49" s="128"/>
    </row>
    <row r="50" spans="1:23" x14ac:dyDescent="0.25">
      <c r="A50" s="114" t="s">
        <v>37</v>
      </c>
      <c r="B50" s="114" t="s">
        <v>104</v>
      </c>
      <c r="C50" s="115" t="s">
        <v>105</v>
      </c>
      <c r="D50" s="115"/>
      <c r="E50" s="115"/>
      <c r="F50" s="115"/>
      <c r="G50" s="116" t="s">
        <v>104</v>
      </c>
      <c r="H50" s="117">
        <v>1043985.5331259</v>
      </c>
      <c r="I50" s="118">
        <v>67</v>
      </c>
      <c r="J50" s="119">
        <v>60</v>
      </c>
      <c r="K50" s="120">
        <v>3.3048524202</v>
      </c>
      <c r="L50" s="121">
        <v>7.6994010744696961E-4</v>
      </c>
      <c r="M50" s="121">
        <v>2.2211854208522726E-4</v>
      </c>
      <c r="N50" s="121"/>
      <c r="O50" s="123">
        <v>1.1166666666666667</v>
      </c>
      <c r="P50" s="121">
        <v>5.0314917916345478E-3</v>
      </c>
      <c r="Q50" s="124">
        <v>1043985.5331259</v>
      </c>
      <c r="R50" s="124">
        <v>127623.98983417556</v>
      </c>
      <c r="S50" s="124">
        <v>722743.64314429369</v>
      </c>
      <c r="T50" s="125">
        <v>1894353.1661043693</v>
      </c>
      <c r="U50" s="126">
        <v>1894353</v>
      </c>
      <c r="V50" s="127"/>
      <c r="W50" s="128"/>
    </row>
    <row r="51" spans="1:23" x14ac:dyDescent="0.25">
      <c r="A51" s="114" t="s">
        <v>37</v>
      </c>
      <c r="B51" s="114" t="s">
        <v>106</v>
      </c>
      <c r="C51" s="115" t="s">
        <v>107</v>
      </c>
      <c r="D51" s="115"/>
      <c r="E51" s="115"/>
      <c r="F51" s="115"/>
      <c r="G51" s="116" t="s">
        <v>106</v>
      </c>
      <c r="H51" s="117">
        <v>12161481.1218633</v>
      </c>
      <c r="I51" s="118">
        <v>4403</v>
      </c>
      <c r="J51" s="119">
        <v>1900</v>
      </c>
      <c r="K51" s="120">
        <v>3.2484219916999999</v>
      </c>
      <c r="L51" s="121">
        <v>2.3965123161865488E-2</v>
      </c>
      <c r="M51" s="121">
        <v>6.9136523297341117E-3</v>
      </c>
      <c r="N51" s="121"/>
      <c r="O51" s="123">
        <v>2.3173684210526315</v>
      </c>
      <c r="P51" s="121">
        <v>1.0441630019748741E-2</v>
      </c>
      <c r="Q51" s="124">
        <v>12161481.1218633</v>
      </c>
      <c r="R51" s="124">
        <v>3972418.900122494</v>
      </c>
      <c r="S51" s="124">
        <v>1499877.5777365239</v>
      </c>
      <c r="T51" s="125">
        <v>17633777.599722318</v>
      </c>
      <c r="U51" s="126">
        <v>17633778</v>
      </c>
      <c r="V51" s="127"/>
      <c r="W51" s="128"/>
    </row>
    <row r="52" spans="1:23" x14ac:dyDescent="0.25">
      <c r="A52" s="114" t="s">
        <v>37</v>
      </c>
      <c r="B52" s="114" t="s">
        <v>108</v>
      </c>
      <c r="C52" s="115" t="s">
        <v>109</v>
      </c>
      <c r="D52" s="115"/>
      <c r="E52" s="115"/>
      <c r="F52" s="115"/>
      <c r="G52" s="116" t="s">
        <v>108</v>
      </c>
      <c r="H52" s="117">
        <v>5675302.2468587402</v>
      </c>
      <c r="I52" s="118">
        <v>862</v>
      </c>
      <c r="J52" s="119">
        <v>619</v>
      </c>
      <c r="K52" s="120">
        <v>3.2939767018000001</v>
      </c>
      <c r="L52" s="121">
        <v>7.9170756439331993E-3</v>
      </c>
      <c r="M52" s="121">
        <v>2.2839819391146919E-3</v>
      </c>
      <c r="N52" s="121"/>
      <c r="O52" s="123">
        <v>1.3925686591276252</v>
      </c>
      <c r="P52" s="121">
        <v>6.2746547262879171E-3</v>
      </c>
      <c r="Q52" s="124">
        <v>5675302.2468587402</v>
      </c>
      <c r="R52" s="124">
        <v>1312321.2724274432</v>
      </c>
      <c r="S52" s="124">
        <v>901316.54868041538</v>
      </c>
      <c r="T52" s="125">
        <v>7888940.067966599</v>
      </c>
      <c r="U52" s="126">
        <v>7888940</v>
      </c>
      <c r="V52" s="127"/>
      <c r="W52" s="128"/>
    </row>
    <row r="53" spans="1:23" x14ac:dyDescent="0.25">
      <c r="A53" s="114" t="s">
        <v>37</v>
      </c>
      <c r="B53" s="114" t="s">
        <v>110</v>
      </c>
      <c r="C53" s="115" t="s">
        <v>111</v>
      </c>
      <c r="D53" s="115"/>
      <c r="E53" s="115"/>
      <c r="F53" s="115"/>
      <c r="G53" s="116" t="s">
        <v>110</v>
      </c>
      <c r="H53" s="117">
        <v>2085752.7972514301</v>
      </c>
      <c r="I53" s="118">
        <v>1084</v>
      </c>
      <c r="J53" s="119">
        <v>700</v>
      </c>
      <c r="K53" s="120">
        <v>3.4312293470999999</v>
      </c>
      <c r="L53" s="121">
        <v>9.3261288220904629E-3</v>
      </c>
      <c r="M53" s="121">
        <v>2.6904769828534078E-3</v>
      </c>
      <c r="N53" s="121"/>
      <c r="O53" s="123">
        <v>1.5485714285714285</v>
      </c>
      <c r="P53" s="121">
        <v>6.9775741178659048E-3</v>
      </c>
      <c r="Q53" s="124">
        <v>2085752.7972514301</v>
      </c>
      <c r="R53" s="124">
        <v>1545883.5803857169</v>
      </c>
      <c r="S53" s="124">
        <v>1002286.7068252634</v>
      </c>
      <c r="T53" s="125">
        <v>4633923.0844624108</v>
      </c>
      <c r="U53" s="126">
        <v>4633923</v>
      </c>
      <c r="V53" s="127"/>
      <c r="W53" s="128"/>
    </row>
    <row r="54" spans="1:23" x14ac:dyDescent="0.25">
      <c r="A54" s="114" t="s">
        <v>37</v>
      </c>
      <c r="B54" s="114" t="s">
        <v>112</v>
      </c>
      <c r="C54" s="115" t="s">
        <v>113</v>
      </c>
      <c r="D54" s="115"/>
      <c r="E54" s="115"/>
      <c r="F54" s="115"/>
      <c r="G54" s="116" t="s">
        <v>112</v>
      </c>
      <c r="H54" s="117">
        <v>3280174.60456467</v>
      </c>
      <c r="I54" s="118">
        <v>317</v>
      </c>
      <c r="J54" s="119">
        <v>239</v>
      </c>
      <c r="K54" s="120">
        <v>3.3146399772000001</v>
      </c>
      <c r="L54" s="121">
        <v>3.0760110217433342E-3</v>
      </c>
      <c r="M54" s="121">
        <v>8.8739250881897771E-4</v>
      </c>
      <c r="N54" s="121"/>
      <c r="O54" s="123">
        <v>1.3263598326359833</v>
      </c>
      <c r="P54" s="121">
        <v>5.9763300991000495E-3</v>
      </c>
      <c r="Q54" s="124">
        <v>3280174.60456467</v>
      </c>
      <c r="R54" s="124">
        <v>509874.46370407724</v>
      </c>
      <c r="S54" s="124">
        <v>858464.00378470414</v>
      </c>
      <c r="T54" s="125">
        <v>4648513.0720534511</v>
      </c>
      <c r="U54" s="126">
        <v>4648513</v>
      </c>
      <c r="V54" s="127"/>
      <c r="W54" s="128"/>
    </row>
    <row r="55" spans="1:23" x14ac:dyDescent="0.25">
      <c r="A55" s="114" t="s">
        <v>37</v>
      </c>
      <c r="B55" s="114" t="s">
        <v>114</v>
      </c>
      <c r="C55" s="115" t="s">
        <v>115</v>
      </c>
      <c r="D55" s="115"/>
      <c r="E55" s="115"/>
      <c r="F55" s="115"/>
      <c r="G55" s="116" t="s">
        <v>114</v>
      </c>
      <c r="H55" s="117">
        <v>72991449.294324294</v>
      </c>
      <c r="I55" s="118">
        <v>32492</v>
      </c>
      <c r="J55" s="119">
        <v>20164</v>
      </c>
      <c r="K55" s="120">
        <v>3.3635069756</v>
      </c>
      <c r="L55" s="121">
        <v>0.26334352454948301</v>
      </c>
      <c r="M55" s="121">
        <v>7.5971467357992151E-2</v>
      </c>
      <c r="N55" s="121"/>
      <c r="O55" s="123">
        <v>1.6113866296369768</v>
      </c>
      <c r="P55" s="121">
        <v>7.260607701643081E-3</v>
      </c>
      <c r="Q55" s="124">
        <v>72991449.294324294</v>
      </c>
      <c r="R55" s="124">
        <v>43651384.016663961</v>
      </c>
      <c r="S55" s="124">
        <v>1042942.7849711939</v>
      </c>
      <c r="T55" s="125">
        <v>117685776.09595944</v>
      </c>
      <c r="U55" s="126">
        <v>117685776</v>
      </c>
      <c r="V55" s="127"/>
      <c r="W55" s="128"/>
    </row>
    <row r="56" spans="1:23" x14ac:dyDescent="0.25">
      <c r="A56" s="114" t="s">
        <v>37</v>
      </c>
      <c r="B56" s="114" t="s">
        <v>116</v>
      </c>
      <c r="C56" s="115" t="s">
        <v>117</v>
      </c>
      <c r="D56" s="115"/>
      <c r="E56" s="115"/>
      <c r="F56" s="115"/>
      <c r="G56" s="116" t="s">
        <v>116</v>
      </c>
      <c r="H56" s="117">
        <v>14903760.1123107</v>
      </c>
      <c r="I56" s="118">
        <v>1430</v>
      </c>
      <c r="J56" s="119">
        <v>1511</v>
      </c>
      <c r="K56" s="120">
        <v>3.3390234986</v>
      </c>
      <c r="L56" s="121">
        <v>1.9590141012050897E-2</v>
      </c>
      <c r="M56" s="121">
        <v>5.6515221362727439E-3</v>
      </c>
      <c r="N56" s="121"/>
      <c r="O56" s="123">
        <v>0.9463931171409663</v>
      </c>
      <c r="P56" s="121">
        <v>4.2642709258694372E-3</v>
      </c>
      <c r="Q56" s="124">
        <v>14903760.1123107</v>
      </c>
      <c r="R56" s="124">
        <v>3247229.1457348857</v>
      </c>
      <c r="S56" s="124">
        <v>612536.96357834002</v>
      </c>
      <c r="T56" s="125">
        <v>18763526.221623924</v>
      </c>
      <c r="U56" s="126">
        <v>18763526</v>
      </c>
      <c r="V56" s="127"/>
      <c r="W56" s="128"/>
    </row>
    <row r="57" spans="1:23" x14ac:dyDescent="0.25">
      <c r="A57" s="114" t="s">
        <v>37</v>
      </c>
      <c r="B57" s="114" t="s">
        <v>118</v>
      </c>
      <c r="C57" s="115" t="s">
        <v>119</v>
      </c>
      <c r="D57" s="115"/>
      <c r="E57" s="115"/>
      <c r="F57" s="115"/>
      <c r="G57" s="116" t="s">
        <v>118</v>
      </c>
      <c r="H57" s="117">
        <v>4732199.1773728998</v>
      </c>
      <c r="I57" s="118">
        <v>461</v>
      </c>
      <c r="J57" s="119">
        <v>178</v>
      </c>
      <c r="K57" s="120">
        <v>3.4679798164000002</v>
      </c>
      <c r="L57" s="121">
        <v>2.3969014926524322E-3</v>
      </c>
      <c r="M57" s="121">
        <v>6.9147750574421476E-4</v>
      </c>
      <c r="N57" s="121"/>
      <c r="O57" s="123">
        <v>2.5898876404494384</v>
      </c>
      <c r="P57" s="121">
        <v>1.1669550809710849E-2</v>
      </c>
      <c r="Q57" s="124">
        <v>4732199.1773728998</v>
      </c>
      <c r="R57" s="124">
        <v>397306.39925504016</v>
      </c>
      <c r="S57" s="124">
        <v>1676261.0405308709</v>
      </c>
      <c r="T57" s="125">
        <v>6805766.6171588106</v>
      </c>
      <c r="U57" s="126">
        <v>6805767</v>
      </c>
      <c r="V57" s="127"/>
      <c r="W57" s="128"/>
    </row>
    <row r="58" spans="1:23" x14ac:dyDescent="0.25">
      <c r="A58" s="114" t="s">
        <v>37</v>
      </c>
      <c r="B58" s="114" t="s">
        <v>120</v>
      </c>
      <c r="C58" s="115" t="s">
        <v>121</v>
      </c>
      <c r="D58" s="115"/>
      <c r="E58" s="115"/>
      <c r="F58" s="115"/>
      <c r="G58" s="116" t="s">
        <v>120</v>
      </c>
      <c r="H58" s="117">
        <v>6043938.7486441601</v>
      </c>
      <c r="I58" s="118">
        <v>1254</v>
      </c>
      <c r="J58" s="119">
        <v>1163</v>
      </c>
      <c r="K58" s="120">
        <v>3.5676600873000002</v>
      </c>
      <c r="L58" s="121">
        <v>1.6110788890040421E-2</v>
      </c>
      <c r="M58" s="121">
        <v>4.6477705284954617E-3</v>
      </c>
      <c r="N58" s="121"/>
      <c r="O58" s="123">
        <v>1.0782459157351676</v>
      </c>
      <c r="P58" s="121">
        <v>4.8583750516880339E-3</v>
      </c>
      <c r="Q58" s="124">
        <v>6043938.7486441601</v>
      </c>
      <c r="R58" s="124">
        <v>2670497.5330365999</v>
      </c>
      <c r="S58" s="124">
        <v>697876.46090497624</v>
      </c>
      <c r="T58" s="125">
        <v>9412312.7425857354</v>
      </c>
      <c r="U58" s="126">
        <v>9412313</v>
      </c>
      <c r="V58" s="127"/>
      <c r="W58" s="128"/>
    </row>
    <row r="59" spans="1:23" x14ac:dyDescent="0.25">
      <c r="A59" s="114" t="s">
        <v>37</v>
      </c>
      <c r="B59" s="114" t="s">
        <v>122</v>
      </c>
      <c r="C59" s="115" t="s">
        <v>123</v>
      </c>
      <c r="D59" s="115"/>
      <c r="E59" s="115"/>
      <c r="F59" s="115"/>
      <c r="G59" s="116" t="s">
        <v>122</v>
      </c>
      <c r="H59" s="117">
        <v>11845302.6620603</v>
      </c>
      <c r="I59" s="118">
        <v>2012</v>
      </c>
      <c r="J59" s="119">
        <v>1066</v>
      </c>
      <c r="K59" s="120">
        <v>3.5160226348000001</v>
      </c>
      <c r="L59" s="121">
        <v>1.4553333755389627E-2</v>
      </c>
      <c r="M59" s="121">
        <v>4.1984632894962095E-3</v>
      </c>
      <c r="N59" s="121"/>
      <c r="O59" s="123">
        <v>1.8874296435272044</v>
      </c>
      <c r="P59" s="121">
        <v>8.5044060525625506E-3</v>
      </c>
      <c r="Q59" s="124">
        <v>11845302.6620603</v>
      </c>
      <c r="R59" s="124">
        <v>2412336.363941317</v>
      </c>
      <c r="S59" s="124">
        <v>1221606.9642460183</v>
      </c>
      <c r="T59" s="125">
        <v>15479245.990247635</v>
      </c>
      <c r="U59" s="126">
        <v>15479246</v>
      </c>
      <c r="V59" s="127"/>
      <c r="W59" s="128"/>
    </row>
    <row r="60" spans="1:23" x14ac:dyDescent="0.25">
      <c r="A60" s="114" t="s">
        <v>37</v>
      </c>
      <c r="B60" s="114" t="s">
        <v>124</v>
      </c>
      <c r="C60" s="115" t="s">
        <v>125</v>
      </c>
      <c r="D60" s="115"/>
      <c r="E60" s="115"/>
      <c r="F60" s="115"/>
      <c r="G60" s="116" t="s">
        <v>124</v>
      </c>
      <c r="H60" s="117">
        <v>3506822.2559694699</v>
      </c>
      <c r="I60" s="118">
        <v>2043</v>
      </c>
      <c r="J60" s="119">
        <v>911</v>
      </c>
      <c r="K60" s="120">
        <v>3.2562184307000002</v>
      </c>
      <c r="L60" s="121">
        <v>1.1518224245334531E-2</v>
      </c>
      <c r="M60" s="121">
        <v>3.3228703791880797E-3</v>
      </c>
      <c r="N60" s="121"/>
      <c r="O60" s="123">
        <v>2.2425905598243689</v>
      </c>
      <c r="P60" s="121">
        <v>1.0104694919779196E-2</v>
      </c>
      <c r="Q60" s="124">
        <v>3506822.2559694699</v>
      </c>
      <c r="R60" s="124">
        <v>1909241.6666910369</v>
      </c>
      <c r="S60" s="124">
        <v>1451478.8698105661</v>
      </c>
      <c r="T60" s="125">
        <v>6867542.7924710736</v>
      </c>
      <c r="U60" s="126">
        <v>6867543</v>
      </c>
      <c r="V60" s="127"/>
      <c r="W60" s="128"/>
    </row>
    <row r="61" spans="1:23" x14ac:dyDescent="0.25">
      <c r="A61" s="114" t="s">
        <v>37</v>
      </c>
      <c r="B61" s="114" t="s">
        <v>126</v>
      </c>
      <c r="C61" s="115" t="s">
        <v>127</v>
      </c>
      <c r="D61" s="115"/>
      <c r="E61" s="115"/>
      <c r="F61" s="115"/>
      <c r="G61" s="116" t="s">
        <v>126</v>
      </c>
      <c r="H61" s="117">
        <v>7183005.1028955104</v>
      </c>
      <c r="I61" s="118">
        <v>2316</v>
      </c>
      <c r="J61" s="119">
        <v>1203</v>
      </c>
      <c r="K61" s="120">
        <v>3.4107220329999999</v>
      </c>
      <c r="L61" s="121">
        <v>1.59318267992242E-2</v>
      </c>
      <c r="M61" s="121">
        <v>4.5961420988083375E-3</v>
      </c>
      <c r="N61" s="121"/>
      <c r="O61" s="123">
        <v>1.9251870324189526</v>
      </c>
      <c r="P61" s="121">
        <v>8.6745338068452832E-3</v>
      </c>
      <c r="Q61" s="124">
        <v>7183005.1028955104</v>
      </c>
      <c r="R61" s="124">
        <v>2640833.074933792</v>
      </c>
      <c r="S61" s="124">
        <v>1246044.7966071269</v>
      </c>
      <c r="T61" s="125">
        <v>11069882.97443643</v>
      </c>
      <c r="U61" s="126">
        <v>11069883</v>
      </c>
      <c r="V61" s="127"/>
      <c r="W61" s="128"/>
    </row>
    <row r="62" spans="1:23" x14ac:dyDescent="0.25">
      <c r="A62" s="114" t="s">
        <v>37</v>
      </c>
      <c r="B62" s="114" t="s">
        <v>128</v>
      </c>
      <c r="C62" s="115" t="s">
        <v>129</v>
      </c>
      <c r="D62" s="115"/>
      <c r="E62" s="115"/>
      <c r="F62" s="115"/>
      <c r="G62" s="116" t="s">
        <v>128</v>
      </c>
      <c r="H62" s="117">
        <v>6505848.7806509295</v>
      </c>
      <c r="I62" s="118">
        <v>2991</v>
      </c>
      <c r="J62" s="119">
        <v>1304</v>
      </c>
      <c r="K62" s="120">
        <v>3.4680789865000001</v>
      </c>
      <c r="L62" s="121">
        <v>1.755982541962639E-2</v>
      </c>
      <c r="M62" s="121">
        <v>5.0658002924560842E-3</v>
      </c>
      <c r="N62" s="121"/>
      <c r="O62" s="123">
        <v>2.2937116564417179</v>
      </c>
      <c r="P62" s="121">
        <v>1.0335037049339985E-2</v>
      </c>
      <c r="Q62" s="124">
        <v>6505848.7806509295</v>
      </c>
      <c r="R62" s="124">
        <v>2910687.4147332953</v>
      </c>
      <c r="S62" s="124">
        <v>1484566.1363276595</v>
      </c>
      <c r="T62" s="125">
        <v>10901102.331711885</v>
      </c>
      <c r="U62" s="126">
        <v>10901102</v>
      </c>
      <c r="V62" s="127"/>
      <c r="W62" s="128"/>
    </row>
    <row r="63" spans="1:23" x14ac:dyDescent="0.25">
      <c r="A63" s="114" t="s">
        <v>37</v>
      </c>
      <c r="B63" s="114" t="s">
        <v>130</v>
      </c>
      <c r="C63" s="115" t="s">
        <v>131</v>
      </c>
      <c r="D63" s="115"/>
      <c r="E63" s="115"/>
      <c r="F63" s="115"/>
      <c r="G63" s="116" t="s">
        <v>130</v>
      </c>
      <c r="H63" s="117">
        <v>4994593.96607133</v>
      </c>
      <c r="I63" s="118">
        <v>1798</v>
      </c>
      <c r="J63" s="119">
        <v>911</v>
      </c>
      <c r="K63" s="120">
        <v>3.4052745503000001</v>
      </c>
      <c r="L63" s="121">
        <v>1.204548058492939E-2</v>
      </c>
      <c r="M63" s="121">
        <v>3.4749775474252793E-3</v>
      </c>
      <c r="N63" s="121"/>
      <c r="O63" s="123">
        <v>1.9736553238199781</v>
      </c>
      <c r="P63" s="121">
        <v>8.8929228907307853E-3</v>
      </c>
      <c r="Q63" s="124">
        <v>4994593.96607133</v>
      </c>
      <c r="R63" s="124">
        <v>1996638.7993687808</v>
      </c>
      <c r="S63" s="124">
        <v>1277415.0797451774</v>
      </c>
      <c r="T63" s="125">
        <v>8268647.8451852882</v>
      </c>
      <c r="U63" s="126">
        <v>8268648</v>
      </c>
      <c r="V63" s="127"/>
      <c r="W63" s="128"/>
    </row>
    <row r="64" spans="1:23" x14ac:dyDescent="0.25">
      <c r="A64" s="114" t="s">
        <v>37</v>
      </c>
      <c r="B64" s="114" t="s">
        <v>132</v>
      </c>
      <c r="C64" s="115" t="s">
        <v>133</v>
      </c>
      <c r="D64" s="115"/>
      <c r="E64" s="115"/>
      <c r="F64" s="115"/>
      <c r="G64" s="116" t="s">
        <v>132</v>
      </c>
      <c r="H64" s="117">
        <v>7427176.3146966696</v>
      </c>
      <c r="I64" s="118">
        <v>1564</v>
      </c>
      <c r="J64" s="119">
        <v>970</v>
      </c>
      <c r="K64" s="120">
        <v>3.4212232303999999</v>
      </c>
      <c r="L64" s="121">
        <v>1.2885662995359962E-2</v>
      </c>
      <c r="M64" s="121">
        <v>3.7173601565210707E-3</v>
      </c>
      <c r="N64" s="121"/>
      <c r="O64" s="123">
        <v>1.6123711340206186</v>
      </c>
      <c r="P64" s="121">
        <v>7.2650436948297576E-3</v>
      </c>
      <c r="Q64" s="124">
        <v>7427176.3146966696</v>
      </c>
      <c r="R64" s="124">
        <v>2135906.0363532235</v>
      </c>
      <c r="S64" s="124">
        <v>1043579.98880844</v>
      </c>
      <c r="T64" s="125">
        <v>10606662.339858333</v>
      </c>
      <c r="U64" s="126">
        <v>10606662</v>
      </c>
      <c r="V64" s="127"/>
      <c r="W64" s="128"/>
    </row>
    <row r="65" spans="1:23" x14ac:dyDescent="0.25">
      <c r="A65" s="114" t="s">
        <v>37</v>
      </c>
      <c r="B65" s="114" t="s">
        <v>134</v>
      </c>
      <c r="C65" s="115" t="s">
        <v>135</v>
      </c>
      <c r="D65" s="115"/>
      <c r="E65" s="115"/>
      <c r="F65" s="115"/>
      <c r="G65" s="116" t="s">
        <v>134</v>
      </c>
      <c r="H65" s="117">
        <v>3585087.28360359</v>
      </c>
      <c r="I65" s="118">
        <v>1931</v>
      </c>
      <c r="J65" s="119">
        <v>1053</v>
      </c>
      <c r="K65" s="120">
        <v>3.5054466333000001</v>
      </c>
      <c r="L65" s="121">
        <v>1.4332612301982598E-2</v>
      </c>
      <c r="M65" s="121">
        <v>4.1347877815397956E-3</v>
      </c>
      <c r="N65" s="121"/>
      <c r="O65" s="123">
        <v>1.8338081671415005</v>
      </c>
      <c r="P65" s="121">
        <v>8.2627976779744965E-3</v>
      </c>
      <c r="Q65" s="124">
        <v>3585087.28360359</v>
      </c>
      <c r="R65" s="124">
        <v>2375749.9434478977</v>
      </c>
      <c r="S65" s="124">
        <v>1186901.3691471117</v>
      </c>
      <c r="T65" s="125">
        <v>7147738.5961985989</v>
      </c>
      <c r="U65" s="126">
        <v>7147739</v>
      </c>
      <c r="V65" s="127"/>
      <c r="W65" s="128"/>
    </row>
    <row r="66" spans="1:23" x14ac:dyDescent="0.25">
      <c r="A66" s="114" t="s">
        <v>37</v>
      </c>
      <c r="B66" s="114" t="s">
        <v>136</v>
      </c>
      <c r="C66" s="115" t="s">
        <v>137</v>
      </c>
      <c r="D66" s="115"/>
      <c r="E66" s="115"/>
      <c r="F66" s="115"/>
      <c r="G66" s="116" t="s">
        <v>136</v>
      </c>
      <c r="H66" s="117">
        <v>7371782.6263077296</v>
      </c>
      <c r="I66" s="118">
        <v>4365</v>
      </c>
      <c r="J66" s="119">
        <v>2958</v>
      </c>
      <c r="K66" s="120">
        <v>3.5724289096000001</v>
      </c>
      <c r="L66" s="121">
        <v>4.1031310411145411E-2</v>
      </c>
      <c r="M66" s="121">
        <v>1.1837043894998999E-2</v>
      </c>
      <c r="N66" s="121"/>
      <c r="O66" s="123">
        <v>1.475659229208925</v>
      </c>
      <c r="P66" s="121">
        <v>6.6490453424010174E-3</v>
      </c>
      <c r="Q66" s="124">
        <v>7371782.6263077296</v>
      </c>
      <c r="R66" s="124">
        <v>6801281.67391981</v>
      </c>
      <c r="S66" s="124">
        <v>955095.51703697804</v>
      </c>
      <c r="T66" s="125">
        <v>15128159.817264518</v>
      </c>
      <c r="U66" s="126">
        <v>15128160</v>
      </c>
      <c r="V66" s="127"/>
      <c r="W66" s="128"/>
    </row>
    <row r="67" spans="1:23" x14ac:dyDescent="0.25">
      <c r="A67" s="114" t="s">
        <v>37</v>
      </c>
      <c r="B67" s="114" t="s">
        <v>138</v>
      </c>
      <c r="C67" s="115" t="s">
        <v>139</v>
      </c>
      <c r="D67" s="115"/>
      <c r="E67" s="115"/>
      <c r="F67" s="115"/>
      <c r="G67" s="116" t="s">
        <v>138</v>
      </c>
      <c r="H67" s="117">
        <v>1406024.16754588</v>
      </c>
      <c r="I67" s="118">
        <v>534</v>
      </c>
      <c r="J67" s="119">
        <v>289</v>
      </c>
      <c r="K67" s="120">
        <v>3.3929845433999999</v>
      </c>
      <c r="L67" s="121">
        <v>3.8074424384567894E-3</v>
      </c>
      <c r="M67" s="121">
        <v>1.0984017527125554E-3</v>
      </c>
      <c r="N67" s="121"/>
      <c r="O67" s="123">
        <v>1.8477508650519032</v>
      </c>
      <c r="P67" s="121">
        <v>8.3256208750695088E-3</v>
      </c>
      <c r="Q67" s="124">
        <v>1406024.16754588</v>
      </c>
      <c r="R67" s="124">
        <v>631115.3171005398</v>
      </c>
      <c r="S67" s="124">
        <v>1195925.5449229546</v>
      </c>
      <c r="T67" s="125">
        <v>3233065.0295693744</v>
      </c>
      <c r="U67" s="126">
        <v>3233065</v>
      </c>
      <c r="V67" s="127"/>
      <c r="W67" s="128"/>
    </row>
    <row r="68" spans="1:23" x14ac:dyDescent="0.25">
      <c r="A68" s="114" t="s">
        <v>37</v>
      </c>
      <c r="B68" s="114" t="s">
        <v>140</v>
      </c>
      <c r="C68" s="115" t="s">
        <v>141</v>
      </c>
      <c r="D68" s="115"/>
      <c r="E68" s="115"/>
      <c r="F68" s="115"/>
      <c r="G68" s="116" t="s">
        <v>140</v>
      </c>
      <c r="H68" s="117">
        <v>2648672.0895098001</v>
      </c>
      <c r="I68" s="118">
        <v>406</v>
      </c>
      <c r="J68" s="119">
        <v>459</v>
      </c>
      <c r="K68" s="120">
        <v>3.3795248539</v>
      </c>
      <c r="L68" s="121">
        <v>6.0231260573660114E-3</v>
      </c>
      <c r="M68" s="121">
        <v>1.737600062287737E-3</v>
      </c>
      <c r="N68" s="121"/>
      <c r="O68" s="123">
        <v>0.88453159041394336</v>
      </c>
      <c r="P68" s="121">
        <v>3.985534420844066E-3</v>
      </c>
      <c r="Q68" s="124">
        <v>2648672.0895098001</v>
      </c>
      <c r="R68" s="124">
        <v>998383.34343192051</v>
      </c>
      <c r="S68" s="124">
        <v>572498.13504357275</v>
      </c>
      <c r="T68" s="125">
        <v>4219553.5679852935</v>
      </c>
      <c r="U68" s="126">
        <v>4219554</v>
      </c>
      <c r="V68" s="127"/>
      <c r="W68" s="128"/>
    </row>
    <row r="69" spans="1:23" x14ac:dyDescent="0.25">
      <c r="A69" s="114" t="s">
        <v>37</v>
      </c>
      <c r="B69" s="114" t="s">
        <v>142</v>
      </c>
      <c r="C69" s="115" t="s">
        <v>143</v>
      </c>
      <c r="D69" s="115"/>
      <c r="E69" s="115"/>
      <c r="F69" s="115"/>
      <c r="G69" s="116" t="s">
        <v>142</v>
      </c>
      <c r="H69" s="117">
        <v>36241650.278981499</v>
      </c>
      <c r="I69" s="118">
        <v>10366</v>
      </c>
      <c r="J69" s="119">
        <v>5241</v>
      </c>
      <c r="K69" s="120">
        <v>3.4105203620000002</v>
      </c>
      <c r="L69" s="121">
        <v>6.9404627679639355E-2</v>
      </c>
      <c r="M69" s="121">
        <v>2.0022407671795819E-2</v>
      </c>
      <c r="N69" s="121"/>
      <c r="O69" s="123">
        <v>1.9778668193092921</v>
      </c>
      <c r="P69" s="121">
        <v>8.911899104150179E-3</v>
      </c>
      <c r="Q69" s="124">
        <v>36241650.278981499</v>
      </c>
      <c r="R69" s="124">
        <v>11504395.487075098</v>
      </c>
      <c r="S69" s="124">
        <v>1280140.8990822216</v>
      </c>
      <c r="T69" s="125">
        <v>49026186.665138818</v>
      </c>
      <c r="U69" s="126">
        <v>49026187</v>
      </c>
      <c r="V69" s="127"/>
      <c r="W69" s="128"/>
    </row>
    <row r="70" spans="1:23" x14ac:dyDescent="0.25">
      <c r="A70" s="114" t="s">
        <v>37</v>
      </c>
      <c r="B70" s="114" t="s">
        <v>144</v>
      </c>
      <c r="C70" s="115" t="s">
        <v>145</v>
      </c>
      <c r="D70" s="115"/>
      <c r="E70" s="115"/>
      <c r="F70" s="115"/>
      <c r="G70" s="116" t="s">
        <v>144</v>
      </c>
      <c r="H70" s="117">
        <v>1751228.4075046401</v>
      </c>
      <c r="I70" s="118">
        <v>113</v>
      </c>
      <c r="J70" s="119">
        <v>197</v>
      </c>
      <c r="K70" s="120">
        <v>3.4113494859000002</v>
      </c>
      <c r="L70" s="121">
        <v>2.609432473750976E-3</v>
      </c>
      <c r="M70" s="121">
        <v>7.5279016008311477E-4</v>
      </c>
      <c r="N70" s="121"/>
      <c r="O70" s="123">
        <v>0.57360406091370564</v>
      </c>
      <c r="P70" s="121">
        <v>2.5845529469870621E-3</v>
      </c>
      <c r="Q70" s="124">
        <v>1751228.4075046401</v>
      </c>
      <c r="R70" s="124">
        <v>432535.18070027238</v>
      </c>
      <c r="S70" s="124">
        <v>371255.54212579067</v>
      </c>
      <c r="T70" s="125">
        <v>2555019.1303307032</v>
      </c>
      <c r="U70" s="126">
        <v>2555019</v>
      </c>
      <c r="V70" s="127"/>
      <c r="W70" s="128"/>
    </row>
    <row r="71" spans="1:23" x14ac:dyDescent="0.25">
      <c r="A71" s="114" t="s">
        <v>37</v>
      </c>
      <c r="B71" s="114" t="s">
        <v>146</v>
      </c>
      <c r="C71" s="115" t="s">
        <v>147</v>
      </c>
      <c r="D71" s="115"/>
      <c r="E71" s="115"/>
      <c r="F71" s="115"/>
      <c r="G71" s="116" t="s">
        <v>146</v>
      </c>
      <c r="H71" s="117">
        <v>3981592.9985712999</v>
      </c>
      <c r="I71" s="118">
        <v>1256</v>
      </c>
      <c r="J71" s="119">
        <v>965</v>
      </c>
      <c r="K71" s="120">
        <v>3.4431480819</v>
      </c>
      <c r="L71" s="121">
        <v>1.2901393949054714E-2</v>
      </c>
      <c r="M71" s="121">
        <v>3.7218983491239667E-3</v>
      </c>
      <c r="N71" s="121"/>
      <c r="O71" s="123">
        <v>1.3015544041450777</v>
      </c>
      <c r="P71" s="121">
        <v>5.8645614634224652E-3</v>
      </c>
      <c r="Q71" s="124">
        <v>3981592.9985712999</v>
      </c>
      <c r="R71" s="124">
        <v>2138513.5730369249</v>
      </c>
      <c r="S71" s="124">
        <v>842409.10907669901</v>
      </c>
      <c r="T71" s="125">
        <v>6962515.6806849241</v>
      </c>
      <c r="U71" s="126">
        <v>6962516</v>
      </c>
      <c r="V71" s="127"/>
      <c r="W71" s="128"/>
    </row>
    <row r="72" spans="1:23" x14ac:dyDescent="0.25">
      <c r="A72" s="114" t="s">
        <v>37</v>
      </c>
      <c r="B72" s="114" t="s">
        <v>148</v>
      </c>
      <c r="C72" s="115" t="s">
        <v>149</v>
      </c>
      <c r="D72" s="115"/>
      <c r="E72" s="115"/>
      <c r="F72" s="115"/>
      <c r="G72" s="116" t="s">
        <v>148</v>
      </c>
      <c r="H72" s="117">
        <v>5180713.6175610004</v>
      </c>
      <c r="I72" s="118">
        <v>958</v>
      </c>
      <c r="J72" s="119">
        <v>417</v>
      </c>
      <c r="K72" s="120">
        <v>3.5426490203999998</v>
      </c>
      <c r="L72" s="121">
        <v>5.7361144109357338E-3</v>
      </c>
      <c r="M72" s="121">
        <v>1.6548006239288709E-3</v>
      </c>
      <c r="N72" s="121"/>
      <c r="O72" s="123">
        <v>2.2973621103117505</v>
      </c>
      <c r="P72" s="121">
        <v>1.0351485313832055E-2</v>
      </c>
      <c r="Q72" s="124">
        <v>5180713.6175610004</v>
      </c>
      <c r="R72" s="124">
        <v>950808.77095281298</v>
      </c>
      <c r="S72" s="124">
        <v>1486928.8309507857</v>
      </c>
      <c r="T72" s="125">
        <v>7618451.2194645992</v>
      </c>
      <c r="U72" s="126">
        <v>7618451</v>
      </c>
      <c r="V72" s="127"/>
      <c r="W72" s="128"/>
    </row>
    <row r="73" spans="1:23" x14ac:dyDescent="0.25">
      <c r="A73" s="114" t="s">
        <v>37</v>
      </c>
      <c r="B73" s="114" t="s">
        <v>150</v>
      </c>
      <c r="C73" s="115" t="s">
        <v>151</v>
      </c>
      <c r="D73" s="115"/>
      <c r="E73" s="115"/>
      <c r="F73" s="115"/>
      <c r="G73" s="116" t="s">
        <v>150</v>
      </c>
      <c r="H73" s="117">
        <v>1119426.9335278401</v>
      </c>
      <c r="I73" s="118">
        <v>319</v>
      </c>
      <c r="J73" s="119">
        <v>188</v>
      </c>
      <c r="K73" s="120">
        <v>3.2618231499000001</v>
      </c>
      <c r="L73" s="121">
        <v>2.3810684597062215E-3</v>
      </c>
      <c r="M73" s="121">
        <v>6.8690986449422065E-4</v>
      </c>
      <c r="N73" s="121"/>
      <c r="O73" s="123">
        <v>1.696808510638298</v>
      </c>
      <c r="P73" s="121">
        <v>7.6455027700766303E-3</v>
      </c>
      <c r="Q73" s="124">
        <v>1119426.9335278401</v>
      </c>
      <c r="R73" s="124">
        <v>394681.94208463549</v>
      </c>
      <c r="S73" s="124">
        <v>1098230.654952507</v>
      </c>
      <c r="T73" s="125">
        <v>2612339.5305649824</v>
      </c>
      <c r="U73" s="126">
        <v>2612340</v>
      </c>
      <c r="V73" s="127"/>
      <c r="W73" s="128"/>
    </row>
    <row r="74" spans="1:23" x14ac:dyDescent="0.25">
      <c r="A74" s="114" t="s">
        <v>37</v>
      </c>
      <c r="B74" s="114" t="s">
        <v>152</v>
      </c>
      <c r="C74" s="115" t="s">
        <v>153</v>
      </c>
      <c r="D74" s="115"/>
      <c r="E74" s="115"/>
      <c r="F74" s="115"/>
      <c r="G74" s="116" t="s">
        <v>152</v>
      </c>
      <c r="H74" s="117">
        <v>3954454.5968289902</v>
      </c>
      <c r="I74" s="118">
        <v>516</v>
      </c>
      <c r="J74" s="119">
        <v>360</v>
      </c>
      <c r="K74" s="120">
        <v>3.2350497689000002</v>
      </c>
      <c r="L74" s="121">
        <v>4.5220680078278805E-3</v>
      </c>
      <c r="M74" s="121">
        <v>1.3045627100003467E-3</v>
      </c>
      <c r="N74" s="121"/>
      <c r="O74" s="123">
        <v>1.4333333333333333</v>
      </c>
      <c r="P74" s="121">
        <v>6.4583327474712097E-3</v>
      </c>
      <c r="Q74" s="124">
        <v>3954454.5968289902</v>
      </c>
      <c r="R74" s="124">
        <v>749570.46123256534</v>
      </c>
      <c r="S74" s="124">
        <v>927700.79567775002</v>
      </c>
      <c r="T74" s="125">
        <v>5631725.8537393054</v>
      </c>
      <c r="U74" s="126">
        <v>5631726</v>
      </c>
      <c r="V74" s="127"/>
      <c r="W74" s="128"/>
    </row>
    <row r="75" spans="1:23" x14ac:dyDescent="0.25">
      <c r="A75" s="114" t="s">
        <v>37</v>
      </c>
      <c r="B75" s="114" t="s">
        <v>154</v>
      </c>
      <c r="C75" s="115" t="s">
        <v>155</v>
      </c>
      <c r="D75" s="115"/>
      <c r="E75" s="115"/>
      <c r="F75" s="115"/>
      <c r="G75" s="116" t="s">
        <v>154</v>
      </c>
      <c r="H75" s="117">
        <v>3385502.59667425</v>
      </c>
      <c r="I75" s="118">
        <v>1113</v>
      </c>
      <c r="J75" s="119">
        <v>1101</v>
      </c>
      <c r="K75" s="120">
        <v>3.5123697008999999</v>
      </c>
      <c r="L75" s="121">
        <v>1.5015547197109975E-2</v>
      </c>
      <c r="M75" s="121">
        <v>4.3318063571116212E-3</v>
      </c>
      <c r="N75" s="121"/>
      <c r="O75" s="123">
        <v>1.0108991825613078</v>
      </c>
      <c r="P75" s="121">
        <v>4.5549232291587707E-3</v>
      </c>
      <c r="Q75" s="124">
        <v>3385502.59667425</v>
      </c>
      <c r="R75" s="124">
        <v>2488952.0941997902</v>
      </c>
      <c r="S75" s="124">
        <v>654287.42512472952</v>
      </c>
      <c r="T75" s="125">
        <v>6528742.1159987692</v>
      </c>
      <c r="U75" s="126">
        <v>6528742</v>
      </c>
      <c r="V75" s="127"/>
      <c r="W75" s="128"/>
    </row>
    <row r="76" spans="1:23" x14ac:dyDescent="0.25">
      <c r="A76" s="114" t="s">
        <v>37</v>
      </c>
      <c r="B76" s="114" t="s">
        <v>156</v>
      </c>
      <c r="C76" s="115" t="s">
        <v>157</v>
      </c>
      <c r="D76" s="115"/>
      <c r="E76" s="115"/>
      <c r="F76" s="115"/>
      <c r="G76" s="116" t="s">
        <v>156</v>
      </c>
      <c r="H76" s="117">
        <v>2183092.49949488</v>
      </c>
      <c r="I76" s="118">
        <v>467</v>
      </c>
      <c r="J76" s="119">
        <v>154</v>
      </c>
      <c r="K76" s="120">
        <v>3.2219757071999999</v>
      </c>
      <c r="L76" s="121">
        <v>1.9266223976329984E-3</v>
      </c>
      <c r="M76" s="121">
        <v>5.55807593307459E-4</v>
      </c>
      <c r="N76" s="121"/>
      <c r="O76" s="123">
        <v>3.0324675324675323</v>
      </c>
      <c r="P76" s="121">
        <v>1.3663733281798799E-2</v>
      </c>
      <c r="Q76" s="124">
        <v>2183092.49949488</v>
      </c>
      <c r="R76" s="124">
        <v>319353.7197394853</v>
      </c>
      <c r="S76" s="124">
        <v>1962713.4019095858</v>
      </c>
      <c r="T76" s="125">
        <v>4465159.6211439511</v>
      </c>
      <c r="U76" s="126">
        <v>4465160</v>
      </c>
      <c r="V76" s="127"/>
      <c r="W76" s="128"/>
    </row>
    <row r="77" spans="1:23" x14ac:dyDescent="0.25">
      <c r="A77" s="114" t="s">
        <v>37</v>
      </c>
      <c r="B77" s="114" t="s">
        <v>158</v>
      </c>
      <c r="C77" s="115" t="s">
        <v>159</v>
      </c>
      <c r="D77" s="115"/>
      <c r="E77" s="115"/>
      <c r="F77" s="115"/>
      <c r="G77" s="116" t="s">
        <v>158</v>
      </c>
      <c r="H77" s="117">
        <v>37364652.835619397</v>
      </c>
      <c r="I77" s="118">
        <v>4510</v>
      </c>
      <c r="J77" s="119">
        <v>10716</v>
      </c>
      <c r="K77" s="120">
        <v>3.9383721243999998</v>
      </c>
      <c r="L77" s="121">
        <v>0.16387136683118572</v>
      </c>
      <c r="M77" s="121">
        <v>4.7274935722923676E-2</v>
      </c>
      <c r="N77" s="121"/>
      <c r="O77" s="123">
        <v>0.42086599477416947</v>
      </c>
      <c r="P77" s="121">
        <v>1.8963436997770226E-3</v>
      </c>
      <c r="Q77" s="124">
        <v>37364652.835619397</v>
      </c>
      <c r="R77" s="124">
        <v>27163044.829452746</v>
      </c>
      <c r="S77" s="124">
        <v>272398.40806444525</v>
      </c>
      <c r="T77" s="125">
        <v>64800096.07313659</v>
      </c>
      <c r="U77" s="126">
        <v>64800096</v>
      </c>
      <c r="V77" s="127"/>
      <c r="W77" s="128"/>
    </row>
    <row r="78" spans="1:23" x14ac:dyDescent="0.25">
      <c r="A78" s="114" t="s">
        <v>37</v>
      </c>
      <c r="B78" s="114" t="s">
        <v>160</v>
      </c>
      <c r="C78" s="115" t="s">
        <v>161</v>
      </c>
      <c r="D78" s="115"/>
      <c r="E78" s="115"/>
      <c r="F78" s="115"/>
      <c r="G78" s="116" t="s">
        <v>160</v>
      </c>
      <c r="H78" s="117">
        <v>3834906.163224</v>
      </c>
      <c r="I78" s="118">
        <v>349</v>
      </c>
      <c r="J78" s="119">
        <v>211</v>
      </c>
      <c r="K78" s="120">
        <v>3.2287768617000001</v>
      </c>
      <c r="L78" s="121">
        <v>2.6452949931028459E-3</v>
      </c>
      <c r="M78" s="121">
        <v>7.6313606937774029E-4</v>
      </c>
      <c r="N78" s="121"/>
      <c r="O78" s="123">
        <v>1.6540284360189574</v>
      </c>
      <c r="P78" s="121">
        <v>7.4527437304115034E-3</v>
      </c>
      <c r="Q78" s="124">
        <v>3834906.163224</v>
      </c>
      <c r="R78" s="124">
        <v>438479.69217710331</v>
      </c>
      <c r="S78" s="124">
        <v>1070541.9740709846</v>
      </c>
      <c r="T78" s="125">
        <v>5343927.8294720883</v>
      </c>
      <c r="U78" s="126">
        <v>5343928</v>
      </c>
      <c r="V78" s="127"/>
      <c r="W78" s="128"/>
    </row>
    <row r="79" spans="1:23" x14ac:dyDescent="0.25">
      <c r="A79" s="114" t="s">
        <v>37</v>
      </c>
      <c r="B79" s="114" t="s">
        <v>162</v>
      </c>
      <c r="C79" s="115" t="s">
        <v>163</v>
      </c>
      <c r="D79" s="115"/>
      <c r="E79" s="115"/>
      <c r="F79" s="115"/>
      <c r="G79" s="116" t="s">
        <v>162</v>
      </c>
      <c r="H79" s="117">
        <v>11239906.401595199</v>
      </c>
      <c r="I79" s="118">
        <v>4369</v>
      </c>
      <c r="J79" s="119">
        <v>3370</v>
      </c>
      <c r="K79" s="120">
        <v>3.4095897818999998</v>
      </c>
      <c r="L79" s="121">
        <v>4.461548866006966E-2</v>
      </c>
      <c r="M79" s="121">
        <v>1.2871036590696397E-2</v>
      </c>
      <c r="N79" s="121"/>
      <c r="O79" s="123">
        <v>1.2964391691394659</v>
      </c>
      <c r="P79" s="121">
        <v>5.8415131682496135E-3</v>
      </c>
      <c r="Q79" s="124">
        <v>11239906.401595199</v>
      </c>
      <c r="R79" s="124">
        <v>7395389.0908218268</v>
      </c>
      <c r="S79" s="124">
        <v>839098.3595989421</v>
      </c>
      <c r="T79" s="125">
        <v>19474393.852015968</v>
      </c>
      <c r="U79" s="126">
        <v>19474394</v>
      </c>
      <c r="V79" s="127"/>
      <c r="W79" s="128"/>
    </row>
    <row r="80" spans="1:23" x14ac:dyDescent="0.25">
      <c r="A80" s="114" t="s">
        <v>37</v>
      </c>
      <c r="B80" s="114" t="s">
        <v>164</v>
      </c>
      <c r="C80" s="115" t="s">
        <v>165</v>
      </c>
      <c r="D80" s="115"/>
      <c r="E80" s="115"/>
      <c r="F80" s="115"/>
      <c r="G80" s="116" t="s">
        <v>164</v>
      </c>
      <c r="H80" s="117">
        <v>15557849.578448599</v>
      </c>
      <c r="I80" s="118">
        <v>4017</v>
      </c>
      <c r="J80" s="119">
        <v>1753</v>
      </c>
      <c r="K80" s="120">
        <v>3.3543198519000001</v>
      </c>
      <c r="L80" s="121">
        <v>2.2831792609257169E-2</v>
      </c>
      <c r="M80" s="121">
        <v>6.5866999764131184E-3</v>
      </c>
      <c r="N80" s="121"/>
      <c r="O80" s="123">
        <v>2.2915002852253279</v>
      </c>
      <c r="P80" s="121">
        <v>1.0325073022960712E-2</v>
      </c>
      <c r="Q80" s="124">
        <v>15557849.578448599</v>
      </c>
      <c r="R80" s="124">
        <v>3784559.9153445032</v>
      </c>
      <c r="S80" s="124">
        <v>1483134.863650694</v>
      </c>
      <c r="T80" s="125">
        <v>20825544.357443798</v>
      </c>
      <c r="U80" s="126">
        <v>20825544</v>
      </c>
      <c r="V80" s="127"/>
      <c r="W80" s="128"/>
    </row>
    <row r="81" spans="1:23" x14ac:dyDescent="0.25">
      <c r="A81" s="114" t="s">
        <v>37</v>
      </c>
      <c r="B81" s="114" t="s">
        <v>166</v>
      </c>
      <c r="C81" s="115" t="s">
        <v>167</v>
      </c>
      <c r="D81" s="115"/>
      <c r="E81" s="115"/>
      <c r="F81" s="115"/>
      <c r="G81" s="116" t="s">
        <v>166</v>
      </c>
      <c r="H81" s="117">
        <v>6440813.1761709601</v>
      </c>
      <c r="I81" s="118">
        <v>1110</v>
      </c>
      <c r="J81" s="119">
        <v>978</v>
      </c>
      <c r="K81" s="120">
        <v>3.4982932693</v>
      </c>
      <c r="L81" s="121">
        <v>1.3284606401991915E-2</v>
      </c>
      <c r="M81" s="121">
        <v>3.8324505732931398E-3</v>
      </c>
      <c r="N81" s="121"/>
      <c r="O81" s="123">
        <v>1.1349693251533743</v>
      </c>
      <c r="P81" s="121">
        <v>5.1139601581488394E-3</v>
      </c>
      <c r="Q81" s="124">
        <v>6440813.1761709601</v>
      </c>
      <c r="R81" s="124">
        <v>2202034.2309750556</v>
      </c>
      <c r="S81" s="124">
        <v>734589.72977764485</v>
      </c>
      <c r="T81" s="125">
        <v>9377437.1369236615</v>
      </c>
      <c r="U81" s="126">
        <v>9377437</v>
      </c>
      <c r="V81" s="127"/>
      <c r="W81" s="128"/>
    </row>
    <row r="82" spans="1:23" x14ac:dyDescent="0.25">
      <c r="A82" s="114" t="s">
        <v>37</v>
      </c>
      <c r="B82" s="114" t="s">
        <v>168</v>
      </c>
      <c r="C82" s="115" t="s">
        <v>169</v>
      </c>
      <c r="D82" s="115"/>
      <c r="E82" s="115"/>
      <c r="F82" s="115"/>
      <c r="G82" s="116" t="s">
        <v>168</v>
      </c>
      <c r="H82" s="117">
        <v>23267397.710170999</v>
      </c>
      <c r="I82" s="118">
        <v>6262</v>
      </c>
      <c r="J82" s="119">
        <v>5649</v>
      </c>
      <c r="K82" s="120">
        <v>3.6432789045999998</v>
      </c>
      <c r="L82" s="121">
        <v>7.9913033389190063E-2</v>
      </c>
      <c r="M82" s="121">
        <v>2.3053957442056679E-2</v>
      </c>
      <c r="N82" s="121"/>
      <c r="O82" s="123">
        <v>1.1085147813772349</v>
      </c>
      <c r="P82" s="121">
        <v>4.9947609164821992E-3</v>
      </c>
      <c r="Q82" s="124">
        <v>23267397.710170999</v>
      </c>
      <c r="R82" s="124">
        <v>13246251.315181134</v>
      </c>
      <c r="S82" s="124">
        <v>717467.47304944752</v>
      </c>
      <c r="T82" s="125">
        <v>37231116.498401582</v>
      </c>
      <c r="U82" s="126">
        <v>37231116</v>
      </c>
      <c r="V82" s="127"/>
      <c r="W82" s="128"/>
    </row>
    <row r="83" spans="1:23" x14ac:dyDescent="0.25">
      <c r="A83" s="114" t="s">
        <v>37</v>
      </c>
      <c r="B83" s="114" t="s">
        <v>170</v>
      </c>
      <c r="C83" s="115" t="s">
        <v>171</v>
      </c>
      <c r="D83" s="115"/>
      <c r="E83" s="115"/>
      <c r="F83" s="115"/>
      <c r="G83" s="116" t="s">
        <v>170</v>
      </c>
      <c r="H83" s="117">
        <v>22083840.316026699</v>
      </c>
      <c r="I83" s="118">
        <v>8933</v>
      </c>
      <c r="J83" s="119">
        <v>4904</v>
      </c>
      <c r="K83" s="120">
        <v>3.486902824</v>
      </c>
      <c r="L83" s="121">
        <v>6.6396307573924146E-2</v>
      </c>
      <c r="M83" s="121">
        <v>1.915454318526735E-2</v>
      </c>
      <c r="N83" s="121"/>
      <c r="O83" s="123">
        <v>1.821574225122349</v>
      </c>
      <c r="P83" s="121">
        <v>8.2076738163189486E-3</v>
      </c>
      <c r="Q83" s="124">
        <v>22083840.316026699</v>
      </c>
      <c r="R83" s="124">
        <v>11005741.356869016</v>
      </c>
      <c r="S83" s="124">
        <v>1178983.1567665704</v>
      </c>
      <c r="T83" s="125">
        <v>34268564.829662286</v>
      </c>
      <c r="U83" s="126">
        <v>34268565</v>
      </c>
      <c r="V83" s="127"/>
      <c r="W83" s="128"/>
    </row>
    <row r="84" spans="1:23" x14ac:dyDescent="0.25">
      <c r="A84" s="114" t="s">
        <v>37</v>
      </c>
      <c r="B84" s="114" t="s">
        <v>172</v>
      </c>
      <c r="C84" s="115" t="s">
        <v>173</v>
      </c>
      <c r="D84" s="115"/>
      <c r="E84" s="115"/>
      <c r="F84" s="115"/>
      <c r="G84" s="116" t="s">
        <v>172</v>
      </c>
      <c r="H84" s="117">
        <v>14276505.645428101</v>
      </c>
      <c r="I84" s="118">
        <v>1775</v>
      </c>
      <c r="J84" s="119">
        <v>913</v>
      </c>
      <c r="K84" s="120">
        <v>3.4270407601000001</v>
      </c>
      <c r="L84" s="121">
        <v>1.2149087772320911E-2</v>
      </c>
      <c r="M84" s="121">
        <v>3.5048669858249288E-3</v>
      </c>
      <c r="N84" s="121"/>
      <c r="O84" s="123">
        <v>1.9441401971522454</v>
      </c>
      <c r="P84" s="121">
        <v>8.7599332332163812E-3</v>
      </c>
      <c r="Q84" s="124">
        <v>14276505.645428101</v>
      </c>
      <c r="R84" s="124">
        <v>2013812.5541875137</v>
      </c>
      <c r="S84" s="124">
        <v>1258311.9124236528</v>
      </c>
      <c r="T84" s="125">
        <v>17548630.112039268</v>
      </c>
      <c r="U84" s="126">
        <v>17548630</v>
      </c>
      <c r="V84" s="127"/>
      <c r="W84" s="128"/>
    </row>
    <row r="85" spans="1:23" x14ac:dyDescent="0.25">
      <c r="A85" s="114" t="s">
        <v>37</v>
      </c>
      <c r="B85" s="114" t="s">
        <v>174</v>
      </c>
      <c r="C85" s="115" t="s">
        <v>175</v>
      </c>
      <c r="D85" s="115"/>
      <c r="E85" s="115"/>
      <c r="F85" s="115"/>
      <c r="G85" s="116" t="s">
        <v>174</v>
      </c>
      <c r="H85" s="117">
        <v>10622868.4140964</v>
      </c>
      <c r="I85" s="118">
        <v>1789</v>
      </c>
      <c r="J85" s="119">
        <v>824</v>
      </c>
      <c r="K85" s="120">
        <v>3.5396230145000001</v>
      </c>
      <c r="L85" s="121">
        <v>1.1324990444038037E-2</v>
      </c>
      <c r="M85" s="121">
        <v>3.267124731168932E-3</v>
      </c>
      <c r="N85" s="121"/>
      <c r="O85" s="123">
        <v>2.171116504854369</v>
      </c>
      <c r="P85" s="121">
        <v>9.7826461547973545E-3</v>
      </c>
      <c r="Q85" s="124">
        <v>10622868.4140964</v>
      </c>
      <c r="R85" s="124">
        <v>1877211.5536293127</v>
      </c>
      <c r="S85" s="124">
        <v>1405218.4946947633</v>
      </c>
      <c r="T85" s="125">
        <v>13905298.462420477</v>
      </c>
      <c r="U85" s="126">
        <v>13905298</v>
      </c>
      <c r="V85" s="127"/>
      <c r="W85" s="128"/>
    </row>
    <row r="86" spans="1:23" x14ac:dyDescent="0.25">
      <c r="A86" s="114" t="s">
        <v>37</v>
      </c>
      <c r="B86" s="114" t="s">
        <v>176</v>
      </c>
      <c r="C86" s="115" t="s">
        <v>177</v>
      </c>
      <c r="D86" s="115"/>
      <c r="E86" s="115"/>
      <c r="F86" s="115"/>
      <c r="G86" s="116" t="s">
        <v>176</v>
      </c>
      <c r="H86" s="117">
        <v>13663001.8422121</v>
      </c>
      <c r="I86" s="118">
        <v>8682</v>
      </c>
      <c r="J86" s="119">
        <v>8153</v>
      </c>
      <c r="K86" s="120">
        <v>3.5508746647999998</v>
      </c>
      <c r="L86" s="121">
        <v>0.11241037792861874</v>
      </c>
      <c r="M86" s="121">
        <v>3.2429053921540163E-2</v>
      </c>
      <c r="N86" s="121"/>
      <c r="O86" s="123">
        <v>1.0648840917453699</v>
      </c>
      <c r="P86" s="121">
        <v>4.7981691641722736E-3</v>
      </c>
      <c r="Q86" s="124">
        <v>13663001.8422121</v>
      </c>
      <c r="R86" s="124">
        <v>18632957.019979615</v>
      </c>
      <c r="S86" s="124">
        <v>689228.24596517987</v>
      </c>
      <c r="T86" s="125">
        <v>32985187.108156893</v>
      </c>
      <c r="U86" s="126">
        <v>32985187</v>
      </c>
      <c r="V86" s="127"/>
      <c r="W86" s="128"/>
    </row>
    <row r="87" spans="1:23" x14ac:dyDescent="0.25">
      <c r="A87" s="114" t="s">
        <v>37</v>
      </c>
      <c r="B87" s="114" t="s">
        <v>178</v>
      </c>
      <c r="C87" s="115" t="s">
        <v>179</v>
      </c>
      <c r="D87" s="115"/>
      <c r="E87" s="115"/>
      <c r="F87" s="115"/>
      <c r="G87" s="116" t="s">
        <v>178</v>
      </c>
      <c r="H87" s="117">
        <v>2341036.8485085401</v>
      </c>
      <c r="I87" s="118">
        <v>629</v>
      </c>
      <c r="J87" s="119">
        <v>242</v>
      </c>
      <c r="K87" s="120">
        <v>3.4322952641</v>
      </c>
      <c r="L87" s="121">
        <v>3.2251775597368962E-3</v>
      </c>
      <c r="M87" s="121">
        <v>9.3042527672724347E-4</v>
      </c>
      <c r="N87" s="121"/>
      <c r="O87" s="123">
        <v>2.5991735537190084</v>
      </c>
      <c r="P87" s="121">
        <v>1.1711391403496228E-2</v>
      </c>
      <c r="Q87" s="124">
        <v>2341036.8485085401</v>
      </c>
      <c r="R87" s="124">
        <v>534600.06059708062</v>
      </c>
      <c r="S87" s="124">
        <v>1682271.1910858296</v>
      </c>
      <c r="T87" s="125">
        <v>4557908.1001914507</v>
      </c>
      <c r="U87" s="126">
        <v>4557908</v>
      </c>
      <c r="V87" s="127"/>
      <c r="W87" s="128"/>
    </row>
    <row r="88" spans="1:23" x14ac:dyDescent="0.25">
      <c r="A88" s="114" t="s">
        <v>37</v>
      </c>
      <c r="B88" s="114" t="s">
        <v>180</v>
      </c>
      <c r="C88" s="115" t="s">
        <v>181</v>
      </c>
      <c r="D88" s="115"/>
      <c r="E88" s="115"/>
      <c r="F88" s="115"/>
      <c r="G88" s="116" t="s">
        <v>180</v>
      </c>
      <c r="H88" s="117">
        <v>1393697.92481954</v>
      </c>
      <c r="I88" s="118">
        <v>753</v>
      </c>
      <c r="J88" s="119">
        <v>418</v>
      </c>
      <c r="K88" s="120">
        <v>3.4641268257000002</v>
      </c>
      <c r="L88" s="121">
        <v>5.6224252182860207E-3</v>
      </c>
      <c r="M88" s="121">
        <v>1.6220026472058048E-3</v>
      </c>
      <c r="N88" s="121"/>
      <c r="O88" s="123">
        <v>1.8014354066985645</v>
      </c>
      <c r="P88" s="121">
        <v>8.1169320554898526E-3</v>
      </c>
      <c r="Q88" s="124">
        <v>1393697.92481954</v>
      </c>
      <c r="R88" s="124">
        <v>931963.83973459876</v>
      </c>
      <c r="S88" s="124">
        <v>1165948.646620695</v>
      </c>
      <c r="T88" s="125">
        <v>3491610.4111748338</v>
      </c>
      <c r="U88" s="126">
        <v>3491610</v>
      </c>
      <c r="V88" s="127"/>
      <c r="W88" s="128"/>
    </row>
    <row r="89" spans="1:23" x14ac:dyDescent="0.25">
      <c r="A89" s="114" t="s">
        <v>37</v>
      </c>
      <c r="B89" s="114" t="s">
        <v>182</v>
      </c>
      <c r="C89" s="115" t="s">
        <v>183</v>
      </c>
      <c r="D89" s="115"/>
      <c r="E89" s="115"/>
      <c r="F89" s="115"/>
      <c r="G89" s="116" t="s">
        <v>182</v>
      </c>
      <c r="H89" s="117">
        <v>10336809.4714798</v>
      </c>
      <c r="I89" s="118">
        <v>4060</v>
      </c>
      <c r="J89" s="119">
        <v>2174</v>
      </c>
      <c r="K89" s="120">
        <v>3.2349963148000001</v>
      </c>
      <c r="L89" s="121">
        <v>2.7307815021201286E-2</v>
      </c>
      <c r="M89" s="121">
        <v>7.8779790809378903E-3</v>
      </c>
      <c r="N89" s="121"/>
      <c r="O89" s="123">
        <v>1.8675252989880404</v>
      </c>
      <c r="P89" s="121">
        <v>8.414720787338667E-3</v>
      </c>
      <c r="Q89" s="124">
        <v>10336809.4714798</v>
      </c>
      <c r="R89" s="124">
        <v>4526497.9352947669</v>
      </c>
      <c r="S89" s="124">
        <v>1208724.2133624649</v>
      </c>
      <c r="T89" s="125">
        <v>16072031.62013703</v>
      </c>
      <c r="U89" s="126">
        <v>16072032</v>
      </c>
      <c r="V89" s="127"/>
      <c r="W89" s="128"/>
    </row>
    <row r="90" spans="1:23" x14ac:dyDescent="0.25">
      <c r="A90" s="114" t="s">
        <v>37</v>
      </c>
      <c r="B90" s="114" t="s">
        <v>184</v>
      </c>
      <c r="C90" s="115" t="s">
        <v>185</v>
      </c>
      <c r="D90" s="115"/>
      <c r="E90" s="115"/>
      <c r="F90" s="115"/>
      <c r="G90" s="116" t="s">
        <v>184</v>
      </c>
      <c r="H90" s="117">
        <v>2135006.5121508501</v>
      </c>
      <c r="I90" s="118">
        <v>761</v>
      </c>
      <c r="J90" s="119">
        <v>352</v>
      </c>
      <c r="K90" s="120">
        <v>3.2685050278999999</v>
      </c>
      <c r="L90" s="121">
        <v>4.4673033412963373E-3</v>
      </c>
      <c r="M90" s="121">
        <v>1.2887637565881062E-3</v>
      </c>
      <c r="N90" s="121"/>
      <c r="O90" s="123">
        <v>2.1619318181818183</v>
      </c>
      <c r="P90" s="121">
        <v>9.7412616691839142E-3</v>
      </c>
      <c r="Q90" s="124">
        <v>2135006.5121508501</v>
      </c>
      <c r="R90" s="124">
        <v>740492.76132176397</v>
      </c>
      <c r="S90" s="124">
        <v>1399273.8613453379</v>
      </c>
      <c r="T90" s="125">
        <v>4274773.1348179523</v>
      </c>
      <c r="U90" s="126">
        <v>4274773</v>
      </c>
      <c r="V90" s="127"/>
      <c r="W90" s="128"/>
    </row>
    <row r="91" spans="1:23" x14ac:dyDescent="0.25">
      <c r="A91" s="114" t="s">
        <v>37</v>
      </c>
      <c r="B91" s="114" t="s">
        <v>186</v>
      </c>
      <c r="C91" s="115" t="s">
        <v>187</v>
      </c>
      <c r="D91" s="115"/>
      <c r="E91" s="115"/>
      <c r="F91" s="115"/>
      <c r="G91" s="116" t="s">
        <v>186</v>
      </c>
      <c r="H91" s="117">
        <v>1657998.7962400201</v>
      </c>
      <c r="I91" s="118">
        <v>376</v>
      </c>
      <c r="J91" s="119">
        <v>189</v>
      </c>
      <c r="K91" s="120">
        <v>3.3677637904000002</v>
      </c>
      <c r="L91" s="121">
        <v>2.4714797115239907E-3</v>
      </c>
      <c r="M91" s="121">
        <v>7.1299243279742655E-4</v>
      </c>
      <c r="N91" s="121"/>
      <c r="O91" s="123">
        <v>1.9894179894179893</v>
      </c>
      <c r="P91" s="121">
        <v>8.9639465228836274E-3</v>
      </c>
      <c r="Q91" s="124">
        <v>1657998.7962400201</v>
      </c>
      <c r="R91" s="124">
        <v>409668.36060119624</v>
      </c>
      <c r="S91" s="124">
        <v>1287617.1988735104</v>
      </c>
      <c r="T91" s="125">
        <v>3355284.3557147267</v>
      </c>
      <c r="U91" s="126">
        <v>3355284</v>
      </c>
      <c r="V91" s="127"/>
      <c r="W91" s="128"/>
    </row>
    <row r="92" spans="1:23" x14ac:dyDescent="0.25">
      <c r="A92" s="114" t="s">
        <v>37</v>
      </c>
      <c r="B92" s="114" t="s">
        <v>188</v>
      </c>
      <c r="C92" s="115" t="s">
        <v>189</v>
      </c>
      <c r="D92" s="115"/>
      <c r="E92" s="115"/>
      <c r="F92" s="115"/>
      <c r="G92" s="116" t="s">
        <v>188</v>
      </c>
      <c r="H92" s="117">
        <v>1849998.31765664</v>
      </c>
      <c r="I92" s="118">
        <v>315</v>
      </c>
      <c r="J92" s="119">
        <v>145</v>
      </c>
      <c r="K92" s="120">
        <v>3.4579827909</v>
      </c>
      <c r="L92" s="121">
        <v>1.9469036179889803E-3</v>
      </c>
      <c r="M92" s="121">
        <v>5.6165848359568859E-4</v>
      </c>
      <c r="N92" s="121"/>
      <c r="O92" s="123">
        <v>2.1724137931034484</v>
      </c>
      <c r="P92" s="121">
        <v>9.7884914937614968E-3</v>
      </c>
      <c r="Q92" s="124">
        <v>1849998.31765664</v>
      </c>
      <c r="R92" s="124">
        <v>322715.50104624074</v>
      </c>
      <c r="S92" s="124">
        <v>1406058.1426070149</v>
      </c>
      <c r="T92" s="125">
        <v>3578771.9613098959</v>
      </c>
      <c r="U92" s="126">
        <v>3578772</v>
      </c>
      <c r="V92" s="127"/>
      <c r="W92" s="128"/>
    </row>
    <row r="93" spans="1:23" x14ac:dyDescent="0.25">
      <c r="A93" s="114" t="s">
        <v>37</v>
      </c>
      <c r="B93" s="114" t="s">
        <v>190</v>
      </c>
      <c r="C93" s="115" t="s">
        <v>191</v>
      </c>
      <c r="D93" s="115"/>
      <c r="E93" s="115"/>
      <c r="F93" s="115"/>
      <c r="G93" s="116" t="s">
        <v>190</v>
      </c>
      <c r="H93" s="117">
        <v>5502164.4189459896</v>
      </c>
      <c r="I93" s="118">
        <v>1075</v>
      </c>
      <c r="J93" s="119">
        <v>855</v>
      </c>
      <c r="K93" s="120">
        <v>3.2895002537</v>
      </c>
      <c r="L93" s="121">
        <v>1.0920679491473202E-2</v>
      </c>
      <c r="M93" s="121">
        <v>3.1504858413849285E-3</v>
      </c>
      <c r="N93" s="121"/>
      <c r="O93" s="123">
        <v>1.2573099415204678</v>
      </c>
      <c r="P93" s="121">
        <v>5.6652041644484298E-3</v>
      </c>
      <c r="Q93" s="124">
        <v>5502164.4189459896</v>
      </c>
      <c r="R93" s="124">
        <v>1810193.6435335788</v>
      </c>
      <c r="S93" s="124">
        <v>813772.62778750004</v>
      </c>
      <c r="T93" s="125">
        <v>8126130.6902670683</v>
      </c>
      <c r="U93" s="126">
        <v>8126131</v>
      </c>
      <c r="V93" s="127"/>
      <c r="W93" s="128"/>
    </row>
    <row r="94" spans="1:23" x14ac:dyDescent="0.25">
      <c r="A94" s="114" t="s">
        <v>37</v>
      </c>
      <c r="B94" s="114" t="s">
        <v>192</v>
      </c>
      <c r="C94" s="115" t="s">
        <v>193</v>
      </c>
      <c r="D94" s="115"/>
      <c r="E94" s="115"/>
      <c r="F94" s="115"/>
      <c r="G94" s="116" t="s">
        <v>192</v>
      </c>
      <c r="H94" s="117">
        <v>6716851.9829750601</v>
      </c>
      <c r="I94" s="118">
        <v>2437</v>
      </c>
      <c r="J94" s="119">
        <v>976</v>
      </c>
      <c r="K94" s="120">
        <v>3.3547509934000002</v>
      </c>
      <c r="L94" s="121">
        <v>1.2713459098001484E-2</v>
      </c>
      <c r="M94" s="121">
        <v>3.6676813850780678E-3</v>
      </c>
      <c r="N94" s="121"/>
      <c r="O94" s="123">
        <v>2.4969262295081966</v>
      </c>
      <c r="P94" s="121">
        <v>1.1250684025152977E-2</v>
      </c>
      <c r="Q94" s="124">
        <v>6716851.9829750601</v>
      </c>
      <c r="R94" s="124">
        <v>2107361.8051418397</v>
      </c>
      <c r="S94" s="124">
        <v>1616093.3371139988</v>
      </c>
      <c r="T94" s="125">
        <v>10440307.125230899</v>
      </c>
      <c r="U94" s="126">
        <v>10440307</v>
      </c>
      <c r="V94" s="127"/>
      <c r="W94" s="128"/>
    </row>
    <row r="95" spans="1:23" x14ac:dyDescent="0.25">
      <c r="A95" s="114" t="s">
        <v>37</v>
      </c>
      <c r="B95" s="114" t="s">
        <v>194</v>
      </c>
      <c r="C95" s="115" t="s">
        <v>195</v>
      </c>
      <c r="D95" s="115"/>
      <c r="E95" s="115"/>
      <c r="F95" s="115"/>
      <c r="G95" s="116" t="s">
        <v>194</v>
      </c>
      <c r="H95" s="117">
        <v>3523112.1587059801</v>
      </c>
      <c r="I95" s="118">
        <v>1763</v>
      </c>
      <c r="J95" s="119">
        <v>901</v>
      </c>
      <c r="K95" s="120">
        <v>3.4506387862999999</v>
      </c>
      <c r="L95" s="121">
        <v>1.2071963479431624E-2</v>
      </c>
      <c r="M95" s="121">
        <v>3.4826175467708624E-3</v>
      </c>
      <c r="N95" s="121"/>
      <c r="O95" s="123">
        <v>1.9567147613762486</v>
      </c>
      <c r="P95" s="121">
        <v>8.8165918750161901E-3</v>
      </c>
      <c r="Q95" s="124">
        <v>3523112.1587059801</v>
      </c>
      <c r="R95" s="124">
        <v>2001028.5598528006</v>
      </c>
      <c r="S95" s="124">
        <v>1266450.5867742868</v>
      </c>
      <c r="T95" s="125">
        <v>6790591.3053330677</v>
      </c>
      <c r="U95" s="126">
        <v>6790591</v>
      </c>
      <c r="V95" s="127"/>
      <c r="W95" s="128"/>
    </row>
    <row r="96" spans="1:23" x14ac:dyDescent="0.25">
      <c r="A96" s="114" t="s">
        <v>37</v>
      </c>
      <c r="B96" s="114" t="s">
        <v>196</v>
      </c>
      <c r="C96" s="115" t="s">
        <v>197</v>
      </c>
      <c r="D96" s="115"/>
      <c r="E96" s="115"/>
      <c r="F96" s="115"/>
      <c r="G96" s="116" t="s">
        <v>196</v>
      </c>
      <c r="H96" s="117">
        <v>6721804.80122949</v>
      </c>
      <c r="I96" s="118">
        <v>930</v>
      </c>
      <c r="J96" s="119">
        <v>469</v>
      </c>
      <c r="K96" s="120">
        <v>3.2976525801999998</v>
      </c>
      <c r="L96" s="121">
        <v>6.0052537658617459E-3</v>
      </c>
      <c r="M96" s="121">
        <v>1.7324441192549563E-3</v>
      </c>
      <c r="N96" s="121"/>
      <c r="O96" s="123">
        <v>1.9829424307036247</v>
      </c>
      <c r="P96" s="121">
        <v>8.934768862718637E-3</v>
      </c>
      <c r="Q96" s="124">
        <v>6721804.80122949</v>
      </c>
      <c r="R96" s="124">
        <v>995420.86215942644</v>
      </c>
      <c r="S96" s="124">
        <v>1283426.0028466915</v>
      </c>
      <c r="T96" s="125">
        <v>9000651.6662356071</v>
      </c>
      <c r="U96" s="126">
        <v>9000652</v>
      </c>
      <c r="V96" s="127"/>
      <c r="W96" s="128"/>
    </row>
    <row r="97" spans="1:23" x14ac:dyDescent="0.25">
      <c r="A97" s="114" t="s">
        <v>37</v>
      </c>
      <c r="B97" s="114" t="s">
        <v>198</v>
      </c>
      <c r="C97" s="115" t="s">
        <v>199</v>
      </c>
      <c r="D97" s="115"/>
      <c r="E97" s="115"/>
      <c r="F97" s="115"/>
      <c r="G97" s="116" t="s">
        <v>198</v>
      </c>
      <c r="H97" s="117">
        <v>2557764.60266088</v>
      </c>
      <c r="I97" s="118">
        <v>284</v>
      </c>
      <c r="J97" s="119">
        <v>113</v>
      </c>
      <c r="K97" s="120">
        <v>3.1417722182999999</v>
      </c>
      <c r="L97" s="121">
        <v>1.3784999695889198E-3</v>
      </c>
      <c r="M97" s="121">
        <v>3.9768080730969081E-4</v>
      </c>
      <c r="N97" s="121"/>
      <c r="O97" s="123">
        <v>2.5132743362831858</v>
      </c>
      <c r="P97" s="121">
        <v>1.1324345546090698E-2</v>
      </c>
      <c r="Q97" s="124">
        <v>2557764.60266088</v>
      </c>
      <c r="R97" s="124">
        <v>228497.85899398019</v>
      </c>
      <c r="S97" s="124">
        <v>1626674.3731579396</v>
      </c>
      <c r="T97" s="125">
        <v>4412936.8348127995</v>
      </c>
      <c r="U97" s="126">
        <v>4412937</v>
      </c>
      <c r="V97" s="127"/>
      <c r="W97" s="128"/>
    </row>
    <row r="98" spans="1:23" x14ac:dyDescent="0.25">
      <c r="A98" s="114" t="s">
        <v>37</v>
      </c>
      <c r="B98" s="114" t="s">
        <v>200</v>
      </c>
      <c r="C98" s="115" t="s">
        <v>201</v>
      </c>
      <c r="D98" s="115"/>
      <c r="E98" s="115"/>
      <c r="F98" s="115"/>
      <c r="G98" s="116" t="s">
        <v>200</v>
      </c>
      <c r="H98" s="117">
        <v>2960298.6852986398</v>
      </c>
      <c r="I98" s="118">
        <v>1844</v>
      </c>
      <c r="J98" s="119">
        <v>1573</v>
      </c>
      <c r="K98" s="120">
        <v>3.4331890597000001</v>
      </c>
      <c r="L98" s="121">
        <v>2.0969113232099355E-2</v>
      </c>
      <c r="M98" s="121">
        <v>6.0493391822100326E-3</v>
      </c>
      <c r="N98" s="121"/>
      <c r="O98" s="123">
        <v>1.1722822631913541</v>
      </c>
      <c r="P98" s="121">
        <v>5.2820852997546878E-3</v>
      </c>
      <c r="Q98" s="124">
        <v>2960298.6852986398</v>
      </c>
      <c r="R98" s="124">
        <v>3475805.2841784805</v>
      </c>
      <c r="S98" s="124">
        <v>758739.89882897632</v>
      </c>
      <c r="T98" s="125">
        <v>7194843.8683060966</v>
      </c>
      <c r="U98" s="126">
        <v>7194844</v>
      </c>
      <c r="V98" s="127"/>
      <c r="W98" s="128"/>
    </row>
    <row r="99" spans="1:23" x14ac:dyDescent="0.25">
      <c r="A99" s="114" t="s">
        <v>37</v>
      </c>
      <c r="B99" s="114" t="s">
        <v>202</v>
      </c>
      <c r="C99" s="115" t="s">
        <v>203</v>
      </c>
      <c r="D99" s="115"/>
      <c r="E99" s="115"/>
      <c r="F99" s="115"/>
      <c r="G99" s="116" t="s">
        <v>202</v>
      </c>
      <c r="H99" s="117">
        <v>6681764.7667583199</v>
      </c>
      <c r="I99" s="118">
        <v>3216</v>
      </c>
      <c r="J99" s="119">
        <v>2089</v>
      </c>
      <c r="K99" s="120">
        <v>3.4429519531000001</v>
      </c>
      <c r="L99" s="121">
        <v>2.7926918937279503E-2</v>
      </c>
      <c r="M99" s="121">
        <v>8.0565831800210388E-3</v>
      </c>
      <c r="N99" s="121"/>
      <c r="O99" s="123">
        <v>1.5394925801819053</v>
      </c>
      <c r="P99" s="121">
        <v>6.9366665198216833E-3</v>
      </c>
      <c r="Q99" s="124">
        <v>6681764.7667583199</v>
      </c>
      <c r="R99" s="124">
        <v>4629119.5692733638</v>
      </c>
      <c r="S99" s="124">
        <v>996410.57551726454</v>
      </c>
      <c r="T99" s="125">
        <v>12307294.911548948</v>
      </c>
      <c r="U99" s="126">
        <v>12307295</v>
      </c>
      <c r="V99" s="127"/>
      <c r="W99" s="128"/>
    </row>
    <row r="100" spans="1:23" x14ac:dyDescent="0.25">
      <c r="A100" s="114" t="s">
        <v>37</v>
      </c>
      <c r="B100" s="114" t="s">
        <v>204</v>
      </c>
      <c r="C100" s="115" t="s">
        <v>205</v>
      </c>
      <c r="D100" s="115"/>
      <c r="E100" s="115"/>
      <c r="F100" s="115"/>
      <c r="G100" s="116" t="s">
        <v>204</v>
      </c>
      <c r="H100" s="117">
        <v>15558482.8381353</v>
      </c>
      <c r="I100" s="118">
        <v>1751</v>
      </c>
      <c r="J100" s="119">
        <v>973</v>
      </c>
      <c r="K100" s="120">
        <v>3.3275603866000001</v>
      </c>
      <c r="L100" s="121">
        <v>1.2571653663540175E-2</v>
      </c>
      <c r="M100" s="121">
        <v>3.6267722077827705E-3</v>
      </c>
      <c r="N100" s="121"/>
      <c r="O100" s="123">
        <v>1.7995889003083247</v>
      </c>
      <c r="P100" s="121">
        <v>8.108612041986249E-3</v>
      </c>
      <c r="Q100" s="124">
        <v>15558482.8381353</v>
      </c>
      <c r="R100" s="124">
        <v>2083856.3725100327</v>
      </c>
      <c r="S100" s="124">
        <v>1164753.5265410792</v>
      </c>
      <c r="T100" s="125">
        <v>18807092.737186413</v>
      </c>
      <c r="U100" s="126">
        <v>18807093</v>
      </c>
      <c r="V100" s="127"/>
      <c r="W100" s="128"/>
    </row>
    <row r="101" spans="1:23" x14ac:dyDescent="0.25">
      <c r="A101" s="114" t="s">
        <v>37</v>
      </c>
      <c r="B101" s="114" t="s">
        <v>206</v>
      </c>
      <c r="C101" s="115" t="s">
        <v>207</v>
      </c>
      <c r="D101" s="115"/>
      <c r="E101" s="115"/>
      <c r="F101" s="115"/>
      <c r="G101" s="116" t="s">
        <v>206</v>
      </c>
      <c r="H101" s="117">
        <v>7858043.3946997896</v>
      </c>
      <c r="I101" s="118">
        <v>2186</v>
      </c>
      <c r="J101" s="119">
        <v>1181</v>
      </c>
      <c r="K101" s="120">
        <v>3.3185310827999999</v>
      </c>
      <c r="L101" s="121">
        <v>1.5217713718541125E-2</v>
      </c>
      <c r="M101" s="121">
        <v>4.3901289883973571E-3</v>
      </c>
      <c r="N101" s="121"/>
      <c r="O101" s="123">
        <v>1.850973751058425</v>
      </c>
      <c r="P101" s="121">
        <v>8.3401425984908715E-3</v>
      </c>
      <c r="Q101" s="124">
        <v>7858043.3946997896</v>
      </c>
      <c r="R101" s="124">
        <v>2522462.8800731148</v>
      </c>
      <c r="S101" s="124">
        <v>1198011.5034666492</v>
      </c>
      <c r="T101" s="125">
        <v>11578517.778239554</v>
      </c>
      <c r="U101" s="126">
        <v>11578518</v>
      </c>
      <c r="V101" s="127"/>
      <c r="W101" s="128"/>
    </row>
    <row r="102" spans="1:23" x14ac:dyDescent="0.25">
      <c r="A102" s="114" t="s">
        <v>37</v>
      </c>
      <c r="B102" s="114" t="s">
        <v>208</v>
      </c>
      <c r="C102" s="115" t="s">
        <v>209</v>
      </c>
      <c r="D102" s="115"/>
      <c r="E102" s="115"/>
      <c r="F102" s="115"/>
      <c r="G102" s="116" t="s">
        <v>208</v>
      </c>
      <c r="H102" s="117">
        <v>4550134.9506782703</v>
      </c>
      <c r="I102" s="118">
        <v>1934</v>
      </c>
      <c r="J102" s="119">
        <v>1560</v>
      </c>
      <c r="K102" s="120">
        <v>3.3836522506</v>
      </c>
      <c r="L102" s="121">
        <v>2.049575605801018E-2</v>
      </c>
      <c r="M102" s="121">
        <v>5.9127812806572654E-3</v>
      </c>
      <c r="N102" s="121"/>
      <c r="O102" s="123">
        <v>1.2397435897435898</v>
      </c>
      <c r="P102" s="121">
        <v>5.5860534586803755E-3</v>
      </c>
      <c r="Q102" s="124">
        <v>4550134.9506782703</v>
      </c>
      <c r="R102" s="124">
        <v>3397342.3874030304</v>
      </c>
      <c r="S102" s="124">
        <v>802403.10323826864</v>
      </c>
      <c r="T102" s="125">
        <v>8749880.4413195681</v>
      </c>
      <c r="U102" s="126">
        <v>8749880</v>
      </c>
      <c r="V102" s="127"/>
      <c r="W102" s="128"/>
    </row>
    <row r="103" spans="1:23" x14ac:dyDescent="0.25">
      <c r="A103" s="114" t="s">
        <v>37</v>
      </c>
      <c r="B103" s="114" t="s">
        <v>210</v>
      </c>
      <c r="C103" s="115" t="s">
        <v>211</v>
      </c>
      <c r="D103" s="115"/>
      <c r="E103" s="115"/>
      <c r="F103" s="115"/>
      <c r="G103" s="116" t="s">
        <v>210</v>
      </c>
      <c r="H103" s="117">
        <v>12953272.3281727</v>
      </c>
      <c r="I103" s="118">
        <v>1937</v>
      </c>
      <c r="J103" s="119">
        <v>1078</v>
      </c>
      <c r="K103" s="120">
        <v>3.3747411516999999</v>
      </c>
      <c r="L103" s="121">
        <v>1.4125793413602494E-2</v>
      </c>
      <c r="M103" s="121">
        <v>4.0751229978529162E-3</v>
      </c>
      <c r="N103" s="121"/>
      <c r="O103" s="123">
        <v>1.7968460111317255</v>
      </c>
      <c r="P103" s="121">
        <v>8.0962530947825857E-3</v>
      </c>
      <c r="Q103" s="124">
        <v>12953272.3281727</v>
      </c>
      <c r="R103" s="124">
        <v>2341467.9889778798</v>
      </c>
      <c r="S103" s="124">
        <v>1162978.2378399717</v>
      </c>
      <c r="T103" s="125">
        <v>16457718.554990552</v>
      </c>
      <c r="U103" s="126">
        <v>16457719</v>
      </c>
      <c r="V103" s="127"/>
      <c r="W103" s="128"/>
    </row>
    <row r="104" spans="1:23" x14ac:dyDescent="0.25">
      <c r="A104" s="114" t="s">
        <v>37</v>
      </c>
      <c r="B104" s="114" t="s">
        <v>212</v>
      </c>
      <c r="C104" s="115" t="s">
        <v>213</v>
      </c>
      <c r="D104" s="115"/>
      <c r="E104" s="115"/>
      <c r="F104" s="115"/>
      <c r="G104" s="116" t="s">
        <v>212</v>
      </c>
      <c r="H104" s="117">
        <v>8418957.7090794109</v>
      </c>
      <c r="I104" s="118">
        <v>1085</v>
      </c>
      <c r="J104" s="119">
        <v>813</v>
      </c>
      <c r="K104" s="120">
        <v>3.3645852140999999</v>
      </c>
      <c r="L104" s="121">
        <v>1.0621251680560766E-2</v>
      </c>
      <c r="M104" s="121">
        <v>3.0641044875934298E-3</v>
      </c>
      <c r="N104" s="121"/>
      <c r="O104" s="123">
        <v>1.3345633456334562</v>
      </c>
      <c r="P104" s="121">
        <v>6.0132935990785744E-3</v>
      </c>
      <c r="Q104" s="124">
        <v>8418957.7090794109</v>
      </c>
      <c r="R104" s="124">
        <v>1760560.9883096919</v>
      </c>
      <c r="S104" s="124">
        <v>863773.58904175635</v>
      </c>
      <c r="T104" s="125">
        <v>11043292.28643086</v>
      </c>
      <c r="U104" s="126">
        <v>11043292</v>
      </c>
      <c r="V104" s="127"/>
      <c r="W104" s="128"/>
    </row>
    <row r="105" spans="1:23" x14ac:dyDescent="0.25">
      <c r="A105" s="114" t="s">
        <v>37</v>
      </c>
      <c r="B105" s="114" t="s">
        <v>214</v>
      </c>
      <c r="C105" s="115" t="s">
        <v>215</v>
      </c>
      <c r="D105" s="115"/>
      <c r="E105" s="115"/>
      <c r="F105" s="115"/>
      <c r="G105" s="116" t="s">
        <v>214</v>
      </c>
      <c r="H105" s="117">
        <v>1159549.4322989499</v>
      </c>
      <c r="I105" s="118">
        <v>351</v>
      </c>
      <c r="J105" s="119">
        <v>166</v>
      </c>
      <c r="K105" s="120">
        <v>3.4390940163999999</v>
      </c>
      <c r="L105" s="121">
        <v>2.2166940670510712E-3</v>
      </c>
      <c r="M105" s="121">
        <v>6.3948981181795274E-4</v>
      </c>
      <c r="N105" s="121"/>
      <c r="O105" s="123">
        <v>2.1144578313253013</v>
      </c>
      <c r="P105" s="121">
        <v>9.5273527361826628E-3</v>
      </c>
      <c r="Q105" s="124">
        <v>1159549.4322989499</v>
      </c>
      <c r="R105" s="124">
        <v>367435.51653241861</v>
      </c>
      <c r="S105" s="124">
        <v>1368547.1250331618</v>
      </c>
      <c r="T105" s="125">
        <v>2895532.0738645303</v>
      </c>
      <c r="U105" s="126">
        <v>2895532</v>
      </c>
      <c r="V105" s="127"/>
      <c r="W105" s="128"/>
    </row>
    <row r="106" spans="1:23" x14ac:dyDescent="0.25">
      <c r="A106" s="114" t="s">
        <v>37</v>
      </c>
      <c r="B106" s="114" t="s">
        <v>216</v>
      </c>
      <c r="C106" s="115" t="s">
        <v>217</v>
      </c>
      <c r="D106" s="115"/>
      <c r="E106" s="115"/>
      <c r="F106" s="115"/>
      <c r="G106" s="116" t="s">
        <v>216</v>
      </c>
      <c r="H106" s="117">
        <v>2354808.17991937</v>
      </c>
      <c r="I106" s="118">
        <v>693</v>
      </c>
      <c r="J106" s="119">
        <v>615</v>
      </c>
      <c r="K106" s="120">
        <v>3.3635628809</v>
      </c>
      <c r="L106" s="121">
        <v>8.0320848787319293E-3</v>
      </c>
      <c r="M106" s="121">
        <v>2.3171607322607433E-3</v>
      </c>
      <c r="N106" s="121"/>
      <c r="O106" s="123">
        <v>1.1268292682926828</v>
      </c>
      <c r="P106" s="121">
        <v>5.0772825796909227E-3</v>
      </c>
      <c r="Q106" s="124">
        <v>2354808.17991937</v>
      </c>
      <c r="R106" s="124">
        <v>1331385.0116336781</v>
      </c>
      <c r="S106" s="124">
        <v>729321.2154335574</v>
      </c>
      <c r="T106" s="125">
        <v>4415514.4069866054</v>
      </c>
      <c r="U106" s="126">
        <v>4415514</v>
      </c>
      <c r="V106" s="127"/>
      <c r="W106" s="128"/>
    </row>
    <row r="107" spans="1:23" x14ac:dyDescent="0.25">
      <c r="A107" s="114" t="s">
        <v>37</v>
      </c>
      <c r="B107" s="114" t="s">
        <v>218</v>
      </c>
      <c r="C107" s="115" t="s">
        <v>219</v>
      </c>
      <c r="D107" s="115"/>
      <c r="E107" s="115"/>
      <c r="F107" s="115"/>
      <c r="G107" s="116" t="s">
        <v>218</v>
      </c>
      <c r="H107" s="117">
        <v>19888580.302081998</v>
      </c>
      <c r="I107" s="118">
        <v>4190</v>
      </c>
      <c r="J107" s="119">
        <v>1841</v>
      </c>
      <c r="K107" s="120">
        <v>3.384408117</v>
      </c>
      <c r="L107" s="121">
        <v>2.4193023027001527E-2</v>
      </c>
      <c r="M107" s="121">
        <v>6.9793987238962359E-3</v>
      </c>
      <c r="N107" s="121"/>
      <c r="O107" s="123">
        <v>2.2759369907658882</v>
      </c>
      <c r="P107" s="121">
        <v>1.0254947719984477E-2</v>
      </c>
      <c r="Q107" s="124">
        <v>19888580.302081998</v>
      </c>
      <c r="R107" s="124">
        <v>4010195.2021880872</v>
      </c>
      <c r="S107" s="124">
        <v>1473061.7841250733</v>
      </c>
      <c r="T107" s="125">
        <v>25371837.288395159</v>
      </c>
      <c r="U107" s="126">
        <v>25371837</v>
      </c>
      <c r="V107" s="127"/>
      <c r="W107" s="128"/>
    </row>
    <row r="108" spans="1:23" x14ac:dyDescent="0.25">
      <c r="A108" s="114" t="s">
        <v>37</v>
      </c>
      <c r="B108" s="114" t="s">
        <v>220</v>
      </c>
      <c r="C108" s="115" t="s">
        <v>221</v>
      </c>
      <c r="D108" s="115"/>
      <c r="E108" s="115"/>
      <c r="F108" s="115"/>
      <c r="G108" s="116" t="s">
        <v>220</v>
      </c>
      <c r="H108" s="117">
        <v>9358047.1026137806</v>
      </c>
      <c r="I108" s="118">
        <v>1021</v>
      </c>
      <c r="J108" s="119">
        <v>910</v>
      </c>
      <c r="K108" s="120">
        <v>3.4438935098000001</v>
      </c>
      <c r="L108" s="121">
        <v>1.2168715248904057E-2</v>
      </c>
      <c r="M108" s="121">
        <v>3.5105292788283628E-3</v>
      </c>
      <c r="N108" s="121"/>
      <c r="O108" s="123">
        <v>1.121978021978022</v>
      </c>
      <c r="P108" s="121">
        <v>5.0554237683374179E-3</v>
      </c>
      <c r="Q108" s="124">
        <v>9358047.1026137806</v>
      </c>
      <c r="R108" s="124">
        <v>2017065.9720153287</v>
      </c>
      <c r="S108" s="124">
        <v>726181.32817811111</v>
      </c>
      <c r="T108" s="125">
        <v>12101294.402807221</v>
      </c>
      <c r="U108" s="126">
        <v>12101294</v>
      </c>
      <c r="V108" s="127"/>
      <c r="W108" s="128"/>
    </row>
    <row r="109" spans="1:23" x14ac:dyDescent="0.25">
      <c r="A109" s="114" t="s">
        <v>37</v>
      </c>
      <c r="B109" s="114" t="s">
        <v>222</v>
      </c>
      <c r="C109" s="115" t="s">
        <v>223</v>
      </c>
      <c r="D109" s="115"/>
      <c r="E109" s="115"/>
      <c r="F109" s="115"/>
      <c r="G109" s="116" t="s">
        <v>222</v>
      </c>
      <c r="H109" s="117">
        <v>15890777.178267401</v>
      </c>
      <c r="I109" s="118">
        <v>5125</v>
      </c>
      <c r="J109" s="119">
        <v>2775</v>
      </c>
      <c r="K109" s="120">
        <v>3.4176859333</v>
      </c>
      <c r="L109" s="121">
        <v>3.6825509200117651E-2</v>
      </c>
      <c r="M109" s="121">
        <v>1.0623720385471198E-2</v>
      </c>
      <c r="N109" s="121"/>
      <c r="O109" s="123">
        <v>1.8468468468468469</v>
      </c>
      <c r="P109" s="121">
        <v>8.3215475375964677E-3</v>
      </c>
      <c r="Q109" s="124">
        <v>15890777.178267401</v>
      </c>
      <c r="R109" s="124">
        <v>6104135.0701656472</v>
      </c>
      <c r="S109" s="124">
        <v>1195340.4344056491</v>
      </c>
      <c r="T109" s="125">
        <v>23190252.682838693</v>
      </c>
      <c r="U109" s="126">
        <v>23190253</v>
      </c>
      <c r="V109" s="127"/>
      <c r="W109" s="128"/>
    </row>
    <row r="110" spans="1:23" x14ac:dyDescent="0.25">
      <c r="A110" s="114" t="s">
        <v>37</v>
      </c>
      <c r="B110" s="114" t="s">
        <v>224</v>
      </c>
      <c r="C110" s="115" t="s">
        <v>225</v>
      </c>
      <c r="D110" s="115"/>
      <c r="E110" s="115"/>
      <c r="F110" s="115"/>
      <c r="G110" s="116" t="s">
        <v>224</v>
      </c>
      <c r="H110" s="117">
        <v>15323996.5313334</v>
      </c>
      <c r="I110" s="118">
        <v>3703</v>
      </c>
      <c r="J110" s="119">
        <v>2289</v>
      </c>
      <c r="K110" s="120">
        <v>3.4784207655000001</v>
      </c>
      <c r="L110" s="121">
        <v>3.0915874102490477E-2</v>
      </c>
      <c r="M110" s="121">
        <v>8.9188611120749918E-3</v>
      </c>
      <c r="N110" s="121"/>
      <c r="O110" s="123">
        <v>1.617737003058104</v>
      </c>
      <c r="P110" s="121">
        <v>7.2892213002181995E-3</v>
      </c>
      <c r="Q110" s="124">
        <v>15323996.5313334</v>
      </c>
      <c r="R110" s="124">
        <v>5124563.7991948007</v>
      </c>
      <c r="S110" s="124">
        <v>1047052.9569309362</v>
      </c>
      <c r="T110" s="125">
        <v>21495613.287459135</v>
      </c>
      <c r="U110" s="126">
        <v>21495613</v>
      </c>
      <c r="V110" s="127"/>
      <c r="W110" s="128"/>
    </row>
    <row r="111" spans="1:23" x14ac:dyDescent="0.25">
      <c r="A111" s="114" t="s">
        <v>37</v>
      </c>
      <c r="B111" s="114" t="s">
        <v>226</v>
      </c>
      <c r="C111" s="115" t="s">
        <v>227</v>
      </c>
      <c r="D111" s="115"/>
      <c r="E111" s="115"/>
      <c r="F111" s="115"/>
      <c r="G111" s="116" t="s">
        <v>226</v>
      </c>
      <c r="H111" s="117">
        <v>1650864.0842152699</v>
      </c>
      <c r="I111" s="118">
        <v>550</v>
      </c>
      <c r="J111" s="119">
        <v>193</v>
      </c>
      <c r="K111" s="120">
        <v>3.4931362824000001</v>
      </c>
      <c r="L111" s="121">
        <v>2.6177397094179181E-3</v>
      </c>
      <c r="M111" s="121">
        <v>7.5518669853753817E-4</v>
      </c>
      <c r="N111" s="121"/>
      <c r="O111" s="123">
        <v>2.849740932642487</v>
      </c>
      <c r="P111" s="121">
        <v>1.284040129332148E-2</v>
      </c>
      <c r="Q111" s="124">
        <v>1650864.0842152699</v>
      </c>
      <c r="R111" s="124">
        <v>433912.17424828146</v>
      </c>
      <c r="S111" s="124">
        <v>1844446.6958287593</v>
      </c>
      <c r="T111" s="125">
        <v>3929222.9542923104</v>
      </c>
      <c r="U111" s="126">
        <v>3929223</v>
      </c>
      <c r="V111" s="127"/>
      <c r="W111" s="128"/>
    </row>
    <row r="112" spans="1:23" x14ac:dyDescent="0.25">
      <c r="A112" s="114" t="s">
        <v>37</v>
      </c>
      <c r="B112" s="114" t="s">
        <v>228</v>
      </c>
      <c r="C112" s="115" t="s">
        <v>229</v>
      </c>
      <c r="D112" s="115"/>
      <c r="E112" s="115"/>
      <c r="F112" s="115"/>
      <c r="G112" s="116" t="s">
        <v>228</v>
      </c>
      <c r="H112" s="117">
        <v>8322922.9682138003</v>
      </c>
      <c r="I112" s="118">
        <v>1986</v>
      </c>
      <c r="J112" s="119">
        <v>1670</v>
      </c>
      <c r="K112" s="120">
        <v>3.42337589</v>
      </c>
      <c r="L112" s="121">
        <v>2.2198553769302753E-2</v>
      </c>
      <c r="M112" s="121">
        <v>6.4040181203025084E-3</v>
      </c>
      <c r="N112" s="121"/>
      <c r="O112" s="123">
        <v>1.1892215568862274</v>
      </c>
      <c r="P112" s="121">
        <v>5.3584105987235014E-3</v>
      </c>
      <c r="Q112" s="124">
        <v>8322922.9682138003</v>
      </c>
      <c r="R112" s="124">
        <v>3679595.2999266558</v>
      </c>
      <c r="S112" s="124">
        <v>769703.5706235948</v>
      </c>
      <c r="T112" s="125">
        <v>12772221.838764051</v>
      </c>
      <c r="U112" s="126">
        <v>12772222</v>
      </c>
      <c r="V112" s="127"/>
      <c r="W112" s="128"/>
    </row>
    <row r="113" spans="1:23" x14ac:dyDescent="0.25">
      <c r="A113" s="114" t="s">
        <v>37</v>
      </c>
      <c r="B113" s="114" t="s">
        <v>230</v>
      </c>
      <c r="C113" s="115" t="s">
        <v>231</v>
      </c>
      <c r="D113" s="115"/>
      <c r="E113" s="115"/>
      <c r="F113" s="115"/>
      <c r="G113" s="116" t="s">
        <v>230</v>
      </c>
      <c r="H113" s="117">
        <v>28776841.308674701</v>
      </c>
      <c r="I113" s="118">
        <v>23304</v>
      </c>
      <c r="J113" s="119">
        <v>12488</v>
      </c>
      <c r="K113" s="120">
        <v>3.4003908777</v>
      </c>
      <c r="L113" s="121">
        <v>0.16488280033360747</v>
      </c>
      <c r="M113" s="121">
        <v>4.7566722230472966E-2</v>
      </c>
      <c r="N113" s="121"/>
      <c r="O113" s="123">
        <v>1.8661114670083281</v>
      </c>
      <c r="P113" s="121">
        <v>8.4083503240544831E-3</v>
      </c>
      <c r="Q113" s="124">
        <v>28776841.308674701</v>
      </c>
      <c r="R113" s="124">
        <v>27330698.362217836</v>
      </c>
      <c r="S113" s="124">
        <v>1207809.1344886043</v>
      </c>
      <c r="T113" s="125">
        <v>57315348.805381142</v>
      </c>
      <c r="U113" s="126">
        <v>57315349</v>
      </c>
      <c r="V113" s="127"/>
      <c r="W113" s="128"/>
    </row>
    <row r="114" spans="1:23" x14ac:dyDescent="0.25">
      <c r="A114" s="114" t="s">
        <v>37</v>
      </c>
      <c r="B114" s="114" t="s">
        <v>232</v>
      </c>
      <c r="C114" s="115" t="s">
        <v>233</v>
      </c>
      <c r="D114" s="115"/>
      <c r="E114" s="115"/>
      <c r="F114" s="115"/>
      <c r="G114" s="116" t="s">
        <v>232</v>
      </c>
      <c r="H114" s="117">
        <v>46804901.344454899</v>
      </c>
      <c r="I114" s="118">
        <v>27398</v>
      </c>
      <c r="J114" s="119">
        <v>22361</v>
      </c>
      <c r="K114" s="120">
        <v>3.4787285856999999</v>
      </c>
      <c r="L114" s="121">
        <v>0.30204064558589777</v>
      </c>
      <c r="M114" s="121">
        <v>8.7135125445638964E-2</v>
      </c>
      <c r="N114" s="121"/>
      <c r="O114" s="123">
        <v>1.2252582621528554</v>
      </c>
      <c r="P114" s="121">
        <v>5.5207852734219425E-3</v>
      </c>
      <c r="Q114" s="124">
        <v>46804901.344454899</v>
      </c>
      <c r="R114" s="124">
        <v>50065754.347545072</v>
      </c>
      <c r="S114" s="124">
        <v>793027.71956507524</v>
      </c>
      <c r="T114" s="125">
        <v>97663683.41156505</v>
      </c>
      <c r="U114" s="126">
        <v>97663683</v>
      </c>
      <c r="V114" s="127"/>
      <c r="W114" s="128"/>
    </row>
    <row r="115" spans="1:23" x14ac:dyDescent="0.25">
      <c r="A115" s="114" t="s">
        <v>37</v>
      </c>
      <c r="B115" s="114" t="s">
        <v>234</v>
      </c>
      <c r="C115" s="115" t="s">
        <v>235</v>
      </c>
      <c r="D115" s="115"/>
      <c r="E115" s="115"/>
      <c r="F115" s="115"/>
      <c r="G115" s="116" t="s">
        <v>234</v>
      </c>
      <c r="H115" s="117">
        <v>7194074.7467657896</v>
      </c>
      <c r="I115" s="118">
        <v>2223</v>
      </c>
      <c r="J115" s="119">
        <v>1466</v>
      </c>
      <c r="K115" s="120">
        <v>3.474821854</v>
      </c>
      <c r="L115" s="121">
        <v>1.9779719881354813E-2</v>
      </c>
      <c r="M115" s="121">
        <v>5.7062133799846478E-3</v>
      </c>
      <c r="N115" s="121"/>
      <c r="O115" s="123">
        <v>1.5163710777626194</v>
      </c>
      <c r="P115" s="121">
        <v>6.8324853410459564E-3</v>
      </c>
      <c r="Q115" s="124">
        <v>7194074.7467657896</v>
      </c>
      <c r="R115" s="124">
        <v>3278653.4233570048</v>
      </c>
      <c r="S115" s="124">
        <v>981445.57352309965</v>
      </c>
      <c r="T115" s="125">
        <v>11454173.743645895</v>
      </c>
      <c r="U115" s="126">
        <v>11454174</v>
      </c>
      <c r="V115" s="127"/>
      <c r="W115" s="128"/>
    </row>
    <row r="116" spans="1:23" x14ac:dyDescent="0.25">
      <c r="A116" s="114" t="s">
        <v>37</v>
      </c>
      <c r="B116" s="114" t="s">
        <v>236</v>
      </c>
      <c r="C116" s="115" t="s">
        <v>237</v>
      </c>
      <c r="D116" s="115"/>
      <c r="E116" s="115"/>
      <c r="F116" s="115"/>
      <c r="G116" s="116" t="s">
        <v>236</v>
      </c>
      <c r="H116" s="117">
        <v>29340161.348495901</v>
      </c>
      <c r="I116" s="118">
        <v>4685</v>
      </c>
      <c r="J116" s="119">
        <v>2776</v>
      </c>
      <c r="K116" s="120">
        <v>3.5048490149</v>
      </c>
      <c r="L116" s="121">
        <v>3.7778298854793606E-2</v>
      </c>
      <c r="M116" s="121">
        <v>1.0898588842073956E-2</v>
      </c>
      <c r="N116" s="121"/>
      <c r="O116" s="123">
        <v>1.6876801152737753</v>
      </c>
      <c r="P116" s="121">
        <v>7.6043719226013551E-3</v>
      </c>
      <c r="Q116" s="124">
        <v>29340161.348495901</v>
      </c>
      <c r="R116" s="124">
        <v>6262067.8964028442</v>
      </c>
      <c r="S116" s="124">
        <v>1092322.4552016265</v>
      </c>
      <c r="T116" s="125">
        <v>36694551.70010037</v>
      </c>
      <c r="U116" s="126">
        <v>36694552</v>
      </c>
      <c r="V116" s="127"/>
      <c r="W116" s="128"/>
    </row>
    <row r="117" spans="1:23" x14ac:dyDescent="0.25">
      <c r="A117" s="114" t="s">
        <v>37</v>
      </c>
      <c r="B117" s="114" t="s">
        <v>238</v>
      </c>
      <c r="C117" s="115" t="s">
        <v>239</v>
      </c>
      <c r="D117" s="115"/>
      <c r="E117" s="115"/>
      <c r="F117" s="115"/>
      <c r="G117" s="116" t="s">
        <v>238</v>
      </c>
      <c r="H117" s="117">
        <v>38185615.3230047</v>
      </c>
      <c r="I117" s="118">
        <v>32450</v>
      </c>
      <c r="J117" s="119">
        <v>21008</v>
      </c>
      <c r="K117" s="120">
        <v>3.4755848041999999</v>
      </c>
      <c r="L117" s="121">
        <v>0.28350858918243538</v>
      </c>
      <c r="M117" s="121">
        <v>8.1788848104889081E-2</v>
      </c>
      <c r="N117" s="121"/>
      <c r="O117" s="123">
        <v>1.5446496572734196</v>
      </c>
      <c r="P117" s="121">
        <v>6.9599033476319353E-3</v>
      </c>
      <c r="Q117" s="124">
        <v>38185615.3230047</v>
      </c>
      <c r="R117" s="124">
        <v>46993911.544233575</v>
      </c>
      <c r="S117" s="124">
        <v>999748.40657854558</v>
      </c>
      <c r="T117" s="125">
        <v>86179275.273816824</v>
      </c>
      <c r="U117" s="126">
        <v>86179275</v>
      </c>
      <c r="V117" s="127"/>
      <c r="W117" s="128"/>
    </row>
    <row r="118" spans="1:23" x14ac:dyDescent="0.25">
      <c r="A118" s="114" t="s">
        <v>37</v>
      </c>
      <c r="B118" s="114" t="s">
        <v>240</v>
      </c>
      <c r="C118" s="115" t="s">
        <v>241</v>
      </c>
      <c r="D118" s="115"/>
      <c r="E118" s="115"/>
      <c r="F118" s="115"/>
      <c r="G118" s="116" t="s">
        <v>240</v>
      </c>
      <c r="H118" s="117">
        <v>1674053.1900297401</v>
      </c>
      <c r="I118" s="118">
        <v>306</v>
      </c>
      <c r="J118" s="119">
        <v>155</v>
      </c>
      <c r="K118" s="120">
        <v>3.2662419626000001</v>
      </c>
      <c r="L118" s="121">
        <v>1.9657743978745133E-3</v>
      </c>
      <c r="M118" s="121">
        <v>5.6710247862289207E-4</v>
      </c>
      <c r="N118" s="121"/>
      <c r="O118" s="123">
        <v>1.9741935483870967</v>
      </c>
      <c r="P118" s="121">
        <v>8.8953480302754254E-3</v>
      </c>
      <c r="Q118" s="124">
        <v>1674053.1900297401</v>
      </c>
      <c r="R118" s="124">
        <v>325843.49008977821</v>
      </c>
      <c r="S118" s="124">
        <v>1277763.4365073887</v>
      </c>
      <c r="T118" s="125">
        <v>3277660.1166269071</v>
      </c>
      <c r="U118" s="126">
        <v>3277660</v>
      </c>
      <c r="V118" s="127"/>
      <c r="W118" s="128"/>
    </row>
    <row r="119" spans="1:23" x14ac:dyDescent="0.25">
      <c r="A119" s="114" t="s">
        <v>37</v>
      </c>
      <c r="B119" s="114" t="s">
        <v>242</v>
      </c>
      <c r="C119" s="115" t="s">
        <v>243</v>
      </c>
      <c r="D119" s="115"/>
      <c r="E119" s="115"/>
      <c r="F119" s="115"/>
      <c r="G119" s="116" t="s">
        <v>242</v>
      </c>
      <c r="H119" s="117">
        <v>1898704.33733097</v>
      </c>
      <c r="I119" s="118">
        <v>1064</v>
      </c>
      <c r="J119" s="119">
        <v>382</v>
      </c>
      <c r="K119" s="120">
        <v>3.3733790516000002</v>
      </c>
      <c r="L119" s="121">
        <v>5.0035947585479598E-3</v>
      </c>
      <c r="M119" s="121">
        <v>1.443477437016756E-3</v>
      </c>
      <c r="N119" s="121"/>
      <c r="O119" s="123">
        <v>2.7853403141361257</v>
      </c>
      <c r="P119" s="121">
        <v>1.255022411416541E-2</v>
      </c>
      <c r="Q119" s="124">
        <v>1898704.33733097</v>
      </c>
      <c r="R119" s="124">
        <v>829387.53342348977</v>
      </c>
      <c r="S119" s="124">
        <v>1802764.4830167894</v>
      </c>
      <c r="T119" s="125">
        <v>4530856.3537712488</v>
      </c>
      <c r="U119" s="126">
        <v>4530856</v>
      </c>
      <c r="V119" s="127"/>
      <c r="W119" s="128"/>
    </row>
    <row r="120" spans="1:23" x14ac:dyDescent="0.25">
      <c r="A120" s="114" t="s">
        <v>37</v>
      </c>
      <c r="B120" s="114" t="s">
        <v>244</v>
      </c>
      <c r="C120" s="115" t="s">
        <v>245</v>
      </c>
      <c r="D120" s="115"/>
      <c r="E120" s="115"/>
      <c r="F120" s="115"/>
      <c r="G120" s="116" t="s">
        <v>244</v>
      </c>
      <c r="H120" s="117">
        <v>2461411.7852098201</v>
      </c>
      <c r="I120" s="118">
        <v>461</v>
      </c>
      <c r="J120" s="119">
        <v>170</v>
      </c>
      <c r="K120" s="120">
        <v>3.4612672836999998</v>
      </c>
      <c r="L120" s="121">
        <v>2.2847447133815587E-3</v>
      </c>
      <c r="M120" s="121">
        <v>6.5912161201213393E-4</v>
      </c>
      <c r="N120" s="121"/>
      <c r="O120" s="123">
        <v>2.7117647058823531</v>
      </c>
      <c r="P120" s="121">
        <v>1.2218706141932536E-2</v>
      </c>
      <c r="Q120" s="124">
        <v>2461411.7852098201</v>
      </c>
      <c r="R120" s="124">
        <v>378715.4783261863</v>
      </c>
      <c r="S120" s="124">
        <v>1755143.9130264411</v>
      </c>
      <c r="T120" s="125">
        <v>4595271.1765624471</v>
      </c>
      <c r="U120" s="126">
        <v>4595271</v>
      </c>
      <c r="V120" s="127"/>
      <c r="W120" s="128"/>
    </row>
    <row r="121" spans="1:23" x14ac:dyDescent="0.25">
      <c r="A121" s="114" t="s">
        <v>37</v>
      </c>
      <c r="B121" s="114" t="s">
        <v>246</v>
      </c>
      <c r="C121" s="115" t="s">
        <v>247</v>
      </c>
      <c r="D121" s="115"/>
      <c r="E121" s="115"/>
      <c r="F121" s="115"/>
      <c r="G121" s="116" t="s">
        <v>246</v>
      </c>
      <c r="H121" s="117">
        <v>4040120.7437124602</v>
      </c>
      <c r="I121" s="118">
        <v>2293</v>
      </c>
      <c r="J121" s="119">
        <v>639</v>
      </c>
      <c r="K121" s="120">
        <v>3.2823912051000002</v>
      </c>
      <c r="L121" s="121">
        <v>8.1441323131419864E-3</v>
      </c>
      <c r="M121" s="121">
        <v>2.3494850813040435E-3</v>
      </c>
      <c r="N121" s="121"/>
      <c r="O121" s="123">
        <v>3.5884194053208138</v>
      </c>
      <c r="P121" s="121">
        <v>1.6168748760728775E-2</v>
      </c>
      <c r="Q121" s="124">
        <v>4040120.7437124602</v>
      </c>
      <c r="R121" s="124">
        <v>1349957.8077405225</v>
      </c>
      <c r="S121" s="124">
        <v>2322543.8634011149</v>
      </c>
      <c r="T121" s="125">
        <v>7712622.4148540981</v>
      </c>
      <c r="U121" s="126">
        <v>7712622</v>
      </c>
      <c r="V121" s="127"/>
      <c r="W121" s="128"/>
    </row>
    <row r="122" spans="1:23" x14ac:dyDescent="0.25">
      <c r="A122" s="114" t="s">
        <v>37</v>
      </c>
      <c r="B122" s="114" t="s">
        <v>248</v>
      </c>
      <c r="C122" s="115" t="s">
        <v>249</v>
      </c>
      <c r="D122" s="115"/>
      <c r="E122" s="115"/>
      <c r="F122" s="115"/>
      <c r="G122" s="116" t="s">
        <v>248</v>
      </c>
      <c r="H122" s="117">
        <v>2713311.28665327</v>
      </c>
      <c r="I122" s="118">
        <v>753</v>
      </c>
      <c r="J122" s="119">
        <v>194</v>
      </c>
      <c r="K122" s="120">
        <v>3.4513951649000001</v>
      </c>
      <c r="L122" s="121">
        <v>2.5998604571334273E-3</v>
      </c>
      <c r="M122" s="121">
        <v>7.5002874740264609E-4</v>
      </c>
      <c r="N122" s="121"/>
      <c r="O122" s="123">
        <v>3.8814432989690721</v>
      </c>
      <c r="P122" s="121">
        <v>1.7489059789663704E-2</v>
      </c>
      <c r="Q122" s="124">
        <v>2713311.28665327</v>
      </c>
      <c r="R122" s="124">
        <v>430948.53916845069</v>
      </c>
      <c r="S122" s="124">
        <v>2512198.6303476831</v>
      </c>
      <c r="T122" s="125">
        <v>5656458.4561694041</v>
      </c>
      <c r="U122" s="126">
        <v>5656458</v>
      </c>
      <c r="V122" s="127"/>
      <c r="W122" s="128"/>
    </row>
    <row r="123" spans="1:23" x14ac:dyDescent="0.25">
      <c r="A123" s="114" t="s">
        <v>37</v>
      </c>
      <c r="B123" s="114" t="s">
        <v>250</v>
      </c>
      <c r="C123" s="115" t="s">
        <v>251</v>
      </c>
      <c r="D123" s="115"/>
      <c r="E123" s="115"/>
      <c r="F123" s="115"/>
      <c r="G123" s="116" t="s">
        <v>250</v>
      </c>
      <c r="H123" s="117">
        <v>1392276.29402488</v>
      </c>
      <c r="I123" s="118">
        <v>916</v>
      </c>
      <c r="J123" s="119">
        <v>457</v>
      </c>
      <c r="K123" s="120">
        <v>3.4442135608000002</v>
      </c>
      <c r="L123" s="121">
        <v>6.1116699759867369E-3</v>
      </c>
      <c r="M123" s="121">
        <v>1.7631439272251836E-3</v>
      </c>
      <c r="N123" s="121"/>
      <c r="O123" s="123">
        <v>2.0043763676148796</v>
      </c>
      <c r="P123" s="121">
        <v>9.0313461859706304E-3</v>
      </c>
      <c r="Q123" s="124">
        <v>1392276.29402488</v>
      </c>
      <c r="R123" s="124">
        <v>1013060.2359078822</v>
      </c>
      <c r="S123" s="124">
        <v>1297298.7565632577</v>
      </c>
      <c r="T123" s="125">
        <v>3702635.2864960199</v>
      </c>
      <c r="U123" s="126">
        <v>3702635</v>
      </c>
      <c r="V123" s="127"/>
      <c r="W123" s="128"/>
    </row>
    <row r="124" spans="1:23" x14ac:dyDescent="0.25">
      <c r="A124" s="114" t="s">
        <v>37</v>
      </c>
      <c r="B124" s="114" t="s">
        <v>252</v>
      </c>
      <c r="C124" s="115" t="s">
        <v>253</v>
      </c>
      <c r="D124" s="115"/>
      <c r="E124" s="115"/>
      <c r="F124" s="115"/>
      <c r="G124" s="116" t="s">
        <v>252</v>
      </c>
      <c r="H124" s="117">
        <v>7233037.57840179</v>
      </c>
      <c r="I124" s="118">
        <v>3204</v>
      </c>
      <c r="J124" s="119">
        <v>1741</v>
      </c>
      <c r="K124" s="120">
        <v>3.5211817468</v>
      </c>
      <c r="L124" s="121">
        <v>2.3803500884048753E-2</v>
      </c>
      <c r="M124" s="121">
        <v>6.8670262293791312E-3</v>
      </c>
      <c r="N124" s="121"/>
      <c r="O124" s="123">
        <v>1.8403216542217116</v>
      </c>
      <c r="P124" s="121">
        <v>8.2921462362840481E-3</v>
      </c>
      <c r="Q124" s="124">
        <v>7233037.57840179</v>
      </c>
      <c r="R124" s="124">
        <v>3945628.6605420993</v>
      </c>
      <c r="S124" s="124">
        <v>1191117.1136682385</v>
      </c>
      <c r="T124" s="125">
        <v>12369783.352612128</v>
      </c>
      <c r="U124" s="126">
        <v>12369783</v>
      </c>
      <c r="V124" s="127"/>
      <c r="W124" s="128"/>
    </row>
    <row r="125" spans="1:23" x14ac:dyDescent="0.25">
      <c r="A125" s="114" t="s">
        <v>37</v>
      </c>
      <c r="B125" s="114" t="s">
        <v>254</v>
      </c>
      <c r="C125" s="115" t="s">
        <v>255</v>
      </c>
      <c r="D125" s="115"/>
      <c r="E125" s="115"/>
      <c r="F125" s="115"/>
      <c r="G125" s="116" t="s">
        <v>254</v>
      </c>
      <c r="H125" s="117">
        <v>4058705.5927808499</v>
      </c>
      <c r="I125" s="118">
        <v>1314</v>
      </c>
      <c r="J125" s="119">
        <v>673</v>
      </c>
      <c r="K125" s="120">
        <v>3.4316668250000002</v>
      </c>
      <c r="L125" s="121">
        <v>8.9675499171976494E-3</v>
      </c>
      <c r="M125" s="121">
        <v>2.5870312436238859E-3</v>
      </c>
      <c r="N125" s="121"/>
      <c r="O125" s="123">
        <v>1.9524517087667161</v>
      </c>
      <c r="P125" s="121">
        <v>8.7973833548261899E-3</v>
      </c>
      <c r="Q125" s="124">
        <v>4058705.5927808499</v>
      </c>
      <c r="R125" s="124">
        <v>1486446.1383429377</v>
      </c>
      <c r="S125" s="124">
        <v>1263691.397961813</v>
      </c>
      <c r="T125" s="125">
        <v>6808843.1290856004</v>
      </c>
      <c r="U125" s="126">
        <v>6808843</v>
      </c>
      <c r="V125" s="127"/>
      <c r="W125" s="128"/>
    </row>
    <row r="126" spans="1:23" x14ac:dyDescent="0.25">
      <c r="A126" s="114" t="s">
        <v>37</v>
      </c>
      <c r="B126" s="114" t="s">
        <v>256</v>
      </c>
      <c r="C126" s="115" t="s">
        <v>257</v>
      </c>
      <c r="D126" s="115"/>
      <c r="E126" s="115"/>
      <c r="F126" s="115"/>
      <c r="G126" s="116" t="s">
        <v>256</v>
      </c>
      <c r="H126" s="117">
        <v>3195543.4983179201</v>
      </c>
      <c r="I126" s="118">
        <v>782</v>
      </c>
      <c r="J126" s="119">
        <v>610</v>
      </c>
      <c r="K126" s="120">
        <v>3.3430078863000001</v>
      </c>
      <c r="L126" s="121">
        <v>7.918097742274045E-3</v>
      </c>
      <c r="M126" s="121">
        <v>2.2842768023009848E-3</v>
      </c>
      <c r="N126" s="121"/>
      <c r="O126" s="123">
        <v>1.2819672131147541</v>
      </c>
      <c r="P126" s="121">
        <v>5.7763052327744792E-3</v>
      </c>
      <c r="Q126" s="124">
        <v>3195543.4983179201</v>
      </c>
      <c r="R126" s="124">
        <v>1312490.6937460627</v>
      </c>
      <c r="S126" s="124">
        <v>829731.63044605486</v>
      </c>
      <c r="T126" s="125">
        <v>5337765.8225100376</v>
      </c>
      <c r="U126" s="126">
        <v>5337766</v>
      </c>
      <c r="V126" s="127"/>
      <c r="W126" s="128"/>
    </row>
    <row r="127" spans="1:23" x14ac:dyDescent="0.25">
      <c r="A127" s="114" t="s">
        <v>37</v>
      </c>
      <c r="B127" s="114" t="s">
        <v>258</v>
      </c>
      <c r="C127" s="115" t="s">
        <v>259</v>
      </c>
      <c r="D127" s="115"/>
      <c r="E127" s="115"/>
      <c r="F127" s="115"/>
      <c r="G127" s="116" t="s">
        <v>258</v>
      </c>
      <c r="H127" s="117">
        <v>987868.88703983696</v>
      </c>
      <c r="I127" s="118">
        <v>290</v>
      </c>
      <c r="J127" s="119">
        <v>141</v>
      </c>
      <c r="K127" s="120">
        <v>3.1855222640999998</v>
      </c>
      <c r="L127" s="121">
        <v>1.7440277052512027E-3</v>
      </c>
      <c r="M127" s="121">
        <v>5.0313120137506645E-4</v>
      </c>
      <c r="N127" s="121"/>
      <c r="O127" s="123">
        <v>2.0567375886524824</v>
      </c>
      <c r="P127" s="121">
        <v>9.2672760849413695E-3</v>
      </c>
      <c r="Q127" s="124">
        <v>987868.88703983696</v>
      </c>
      <c r="R127" s="124">
        <v>289087.12765145884</v>
      </c>
      <c r="S127" s="124">
        <v>1331188.6726697055</v>
      </c>
      <c r="T127" s="125">
        <v>2608144.687361001</v>
      </c>
      <c r="U127" s="126">
        <v>2608145</v>
      </c>
      <c r="V127" s="127"/>
      <c r="W127" s="128"/>
    </row>
    <row r="128" spans="1:23" x14ac:dyDescent="0.25">
      <c r="A128" s="114" t="s">
        <v>37</v>
      </c>
      <c r="B128" s="114" t="s">
        <v>260</v>
      </c>
      <c r="C128" s="115" t="s">
        <v>261</v>
      </c>
      <c r="D128" s="115"/>
      <c r="E128" s="115"/>
      <c r="F128" s="115"/>
      <c r="G128" s="116" t="s">
        <v>260</v>
      </c>
      <c r="H128" s="117">
        <v>2490738.4877232001</v>
      </c>
      <c r="I128" s="118">
        <v>566</v>
      </c>
      <c r="J128" s="119">
        <v>367</v>
      </c>
      <c r="K128" s="120">
        <v>3.2454995541999998</v>
      </c>
      <c r="L128" s="121">
        <v>4.6248882173766503E-3</v>
      </c>
      <c r="M128" s="121">
        <v>1.3342251146743925E-3</v>
      </c>
      <c r="N128" s="121"/>
      <c r="O128" s="123">
        <v>1.542234332425068</v>
      </c>
      <c r="P128" s="121">
        <v>6.9490203442152676E-3</v>
      </c>
      <c r="Q128" s="124">
        <v>2490738.4877232001</v>
      </c>
      <c r="R128" s="124">
        <v>766613.76791483699</v>
      </c>
      <c r="S128" s="124">
        <v>998185.12835740414</v>
      </c>
      <c r="T128" s="125">
        <v>4255537.3839954408</v>
      </c>
      <c r="U128" s="126">
        <v>4255537</v>
      </c>
      <c r="V128" s="127"/>
      <c r="W128" s="128"/>
    </row>
    <row r="129" spans="1:26" x14ac:dyDescent="0.25">
      <c r="A129" s="114" t="s">
        <v>37</v>
      </c>
      <c r="B129" s="114" t="s">
        <v>262</v>
      </c>
      <c r="C129" s="115" t="s">
        <v>263</v>
      </c>
      <c r="D129" s="115"/>
      <c r="E129" s="115"/>
      <c r="F129" s="115"/>
      <c r="G129" s="116" t="s">
        <v>262</v>
      </c>
      <c r="H129" s="117">
        <v>6543901.8181809401</v>
      </c>
      <c r="I129" s="118">
        <v>944</v>
      </c>
      <c r="J129" s="119">
        <v>876</v>
      </c>
      <c r="K129" s="120">
        <v>3.4513038352000001</v>
      </c>
      <c r="L129" s="121">
        <v>1.1739265435931366E-2</v>
      </c>
      <c r="M129" s="121">
        <v>3.3866381275119758E-3</v>
      </c>
      <c r="N129" s="121"/>
      <c r="O129" s="123">
        <v>1.0776255707762556</v>
      </c>
      <c r="P129" s="121">
        <v>4.8555798929697533E-3</v>
      </c>
      <c r="Q129" s="124">
        <v>6543901.8181809401</v>
      </c>
      <c r="R129" s="124">
        <v>1945881.0862884994</v>
      </c>
      <c r="S129" s="124">
        <v>697474.95310592232</v>
      </c>
      <c r="T129" s="125">
        <v>9187257.8575753625</v>
      </c>
      <c r="U129" s="126">
        <v>9187258</v>
      </c>
      <c r="V129" s="127"/>
      <c r="W129" s="128"/>
    </row>
    <row r="130" spans="1:26" x14ac:dyDescent="0.25">
      <c r="A130" s="114" t="s">
        <v>37</v>
      </c>
      <c r="B130" s="114" t="s">
        <v>264</v>
      </c>
      <c r="C130" s="115" t="s">
        <v>265</v>
      </c>
      <c r="D130" s="115"/>
      <c r="E130" s="115"/>
      <c r="F130" s="115"/>
      <c r="G130" s="116" t="s">
        <v>264</v>
      </c>
      <c r="H130" s="117">
        <v>2301176.0033808202</v>
      </c>
      <c r="I130" s="118">
        <v>738</v>
      </c>
      <c r="J130" s="119">
        <v>576</v>
      </c>
      <c r="K130" s="120">
        <v>3.3251272215999998</v>
      </c>
      <c r="L130" s="121">
        <v>7.4367703769170727E-3</v>
      </c>
      <c r="M130" s="121">
        <v>2.1454195955848405E-3</v>
      </c>
      <c r="N130" s="121"/>
      <c r="O130" s="123">
        <v>1.28125</v>
      </c>
      <c r="P130" s="121">
        <v>5.7730736042075495E-3</v>
      </c>
      <c r="Q130" s="124">
        <v>2301176.0033808202</v>
      </c>
      <c r="R130" s="124">
        <v>1232706.6713408397</v>
      </c>
      <c r="S130" s="124">
        <v>829267.42636891908</v>
      </c>
      <c r="T130" s="125">
        <v>4363150.1010905793</v>
      </c>
      <c r="U130" s="126">
        <v>4363150</v>
      </c>
      <c r="V130" s="127"/>
      <c r="W130" s="128"/>
    </row>
    <row r="131" spans="1:26" x14ac:dyDescent="0.25">
      <c r="A131" s="114" t="s">
        <v>37</v>
      </c>
      <c r="B131" s="114" t="s">
        <v>266</v>
      </c>
      <c r="C131" s="115" t="s">
        <v>267</v>
      </c>
      <c r="D131" s="115"/>
      <c r="E131" s="115"/>
      <c r="F131" s="115"/>
      <c r="G131" s="116" t="s">
        <v>266</v>
      </c>
      <c r="H131" s="117">
        <v>3140946.5514734299</v>
      </c>
      <c r="I131" s="118">
        <v>1238</v>
      </c>
      <c r="J131" s="119">
        <v>674</v>
      </c>
      <c r="K131" s="120">
        <v>3.5451537647000002</v>
      </c>
      <c r="L131" s="121">
        <v>9.2778766775301804E-3</v>
      </c>
      <c r="M131" s="121">
        <v>2.6765568143902341E-3</v>
      </c>
      <c r="N131" s="121"/>
      <c r="O131" s="123">
        <v>1.8367952522255193</v>
      </c>
      <c r="P131" s="121">
        <v>8.2762569264053804E-3</v>
      </c>
      <c r="Q131" s="124">
        <v>3140946.5514734299</v>
      </c>
      <c r="R131" s="124">
        <v>1537885.3852699194</v>
      </c>
      <c r="S131" s="124">
        <v>1188834.7095256241</v>
      </c>
      <c r="T131" s="125">
        <v>5867666.6462689731</v>
      </c>
      <c r="U131" s="126">
        <v>5867667</v>
      </c>
      <c r="V131" s="127"/>
      <c r="W131" s="128"/>
    </row>
    <row r="132" spans="1:26" x14ac:dyDescent="0.25">
      <c r="A132" s="114" t="s">
        <v>37</v>
      </c>
      <c r="B132" s="114" t="s">
        <v>268</v>
      </c>
      <c r="C132" s="115" t="s">
        <v>269</v>
      </c>
      <c r="D132" s="115"/>
      <c r="E132" s="115"/>
      <c r="F132" s="115"/>
      <c r="G132" s="116" t="s">
        <v>268</v>
      </c>
      <c r="H132" s="117">
        <v>4193497.3145487998</v>
      </c>
      <c r="I132" s="118">
        <v>1092</v>
      </c>
      <c r="J132" s="119">
        <v>647</v>
      </c>
      <c r="K132" s="120">
        <v>3.2201184234000002</v>
      </c>
      <c r="L132" s="121">
        <v>8.089650269043765E-3</v>
      </c>
      <c r="M132" s="121">
        <v>2.3337676610945069E-3</v>
      </c>
      <c r="N132" s="121"/>
      <c r="O132" s="123">
        <v>1.6877897990726429</v>
      </c>
      <c r="P132" s="121">
        <v>7.6048661373479326E-3</v>
      </c>
      <c r="Q132" s="124">
        <v>4193497.3145487998</v>
      </c>
      <c r="R132" s="124">
        <v>1340926.9548535461</v>
      </c>
      <c r="S132" s="124">
        <v>1092393.4461882424</v>
      </c>
      <c r="T132" s="125">
        <v>6626817.7155905878</v>
      </c>
      <c r="U132" s="126">
        <v>6626818</v>
      </c>
      <c r="V132" s="127"/>
      <c r="W132" s="128"/>
    </row>
    <row r="133" spans="1:26" x14ac:dyDescent="0.25">
      <c r="A133" s="114" t="s">
        <v>37</v>
      </c>
      <c r="B133" s="114" t="s">
        <v>270</v>
      </c>
      <c r="C133" s="115" t="s">
        <v>271</v>
      </c>
      <c r="D133" s="115"/>
      <c r="E133" s="115"/>
      <c r="F133" s="115"/>
      <c r="G133" s="116" t="s">
        <v>270</v>
      </c>
      <c r="H133" s="117">
        <v>1835100.80085654</v>
      </c>
      <c r="I133" s="118">
        <v>280</v>
      </c>
      <c r="J133" s="119">
        <v>193</v>
      </c>
      <c r="K133" s="120">
        <v>3.3028082247000001</v>
      </c>
      <c r="L133" s="121">
        <v>2.4751087685731593E-3</v>
      </c>
      <c r="M133" s="121">
        <v>7.1403937249196758E-4</v>
      </c>
      <c r="N133" s="121"/>
      <c r="O133" s="123">
        <v>1.4507772020725389</v>
      </c>
      <c r="P133" s="121">
        <v>6.5369315675091171E-3</v>
      </c>
      <c r="Q133" s="124">
        <v>1835100.80085654</v>
      </c>
      <c r="R133" s="124">
        <v>410269.9070532787</v>
      </c>
      <c r="S133" s="124">
        <v>938991.04514918663</v>
      </c>
      <c r="T133" s="125">
        <v>3184361.7530590054</v>
      </c>
      <c r="U133" s="126">
        <v>3184362</v>
      </c>
      <c r="V133" s="127"/>
      <c r="W133" s="128"/>
    </row>
    <row r="134" spans="1:26" x14ac:dyDescent="0.25">
      <c r="A134" s="114" t="s">
        <v>37</v>
      </c>
      <c r="B134" s="114" t="s">
        <v>272</v>
      </c>
      <c r="C134" s="115" t="s">
        <v>273</v>
      </c>
      <c r="D134" s="115"/>
      <c r="E134" s="115"/>
      <c r="F134" s="115"/>
      <c r="G134" s="116" t="s">
        <v>272</v>
      </c>
      <c r="H134" s="117">
        <v>7558349.5277850004</v>
      </c>
      <c r="I134" s="118">
        <v>2473</v>
      </c>
      <c r="J134" s="119">
        <v>818</v>
      </c>
      <c r="K134" s="120">
        <v>3.3398995181000002</v>
      </c>
      <c r="L134" s="121">
        <v>1.0608166489241714E-2</v>
      </c>
      <c r="M134" s="121">
        <v>3.0603295658942192E-3</v>
      </c>
      <c r="N134" s="121"/>
      <c r="O134" s="123">
        <v>3.0232273838630808</v>
      </c>
      <c r="P134" s="121">
        <v>1.3622098895061382E-2</v>
      </c>
      <c r="Q134" s="124">
        <v>7558349.5277850004</v>
      </c>
      <c r="R134" s="124">
        <v>1758392.0087907286</v>
      </c>
      <c r="S134" s="124">
        <v>1956732.8717613088</v>
      </c>
      <c r="T134" s="125">
        <v>11273474.408337038</v>
      </c>
      <c r="U134" s="126">
        <v>11273474</v>
      </c>
      <c r="V134" s="127"/>
      <c r="W134" s="128"/>
    </row>
    <row r="135" spans="1:26" x14ac:dyDescent="0.25">
      <c r="A135" s="114" t="s">
        <v>37</v>
      </c>
      <c r="B135" s="114" t="s">
        <v>274</v>
      </c>
      <c r="C135" s="115" t="s">
        <v>275</v>
      </c>
      <c r="D135" s="115"/>
      <c r="E135" s="115"/>
      <c r="F135" s="115"/>
      <c r="G135" s="116" t="s">
        <v>274</v>
      </c>
      <c r="H135" s="117">
        <v>10182275.9203151</v>
      </c>
      <c r="I135" s="118">
        <v>2909</v>
      </c>
      <c r="J135" s="119">
        <v>1781</v>
      </c>
      <c r="K135" s="120">
        <v>3.4764744898000002</v>
      </c>
      <c r="L135" s="121">
        <v>2.404122476162553E-2</v>
      </c>
      <c r="M135" s="121">
        <v>6.9356067340125222E-3</v>
      </c>
      <c r="N135" s="121"/>
      <c r="O135" s="123">
        <v>1.6333520494104437</v>
      </c>
      <c r="P135" s="121">
        <v>7.3595797875744291E-3</v>
      </c>
      <c r="Q135" s="124">
        <v>10182275.9203151</v>
      </c>
      <c r="R135" s="124">
        <v>3985033.3745474531</v>
      </c>
      <c r="S135" s="124">
        <v>1057159.5319953153</v>
      </c>
      <c r="T135" s="125">
        <v>15224468.826857869</v>
      </c>
      <c r="U135" s="126">
        <v>15224469</v>
      </c>
      <c r="V135" s="127"/>
      <c r="W135" s="128"/>
    </row>
    <row r="136" spans="1:26" x14ac:dyDescent="0.25">
      <c r="A136" s="114" t="s">
        <v>37</v>
      </c>
      <c r="B136" s="114" t="s">
        <v>276</v>
      </c>
      <c r="C136" s="115" t="s">
        <v>277</v>
      </c>
      <c r="D136" s="115"/>
      <c r="E136" s="115"/>
      <c r="F136" s="115"/>
      <c r="G136" s="116" t="s">
        <v>276</v>
      </c>
      <c r="H136" s="117">
        <v>48708628.770371102</v>
      </c>
      <c r="I136" s="118">
        <v>36158</v>
      </c>
      <c r="J136" s="119">
        <v>26518</v>
      </c>
      <c r="K136" s="120">
        <v>3.4951926351</v>
      </c>
      <c r="L136" s="121">
        <v>0.35988645806912994</v>
      </c>
      <c r="M136" s="121">
        <v>0.10382295273277108</v>
      </c>
      <c r="N136" s="121"/>
      <c r="O136" s="123">
        <v>1.3635266611358323</v>
      </c>
      <c r="P136" s="121">
        <v>6.1437968983699713E-3</v>
      </c>
      <c r="Q136" s="124">
        <v>48708628.770371102</v>
      </c>
      <c r="R136" s="124">
        <v>59654179.879485719</v>
      </c>
      <c r="S136" s="124">
        <v>882519.6059047936</v>
      </c>
      <c r="T136" s="125">
        <v>109245328.25576161</v>
      </c>
      <c r="U136" s="126">
        <v>109245328</v>
      </c>
      <c r="V136" s="127"/>
      <c r="W136" s="128"/>
    </row>
    <row r="137" spans="1:26" x14ac:dyDescent="0.25">
      <c r="A137" s="114" t="s">
        <v>37</v>
      </c>
      <c r="B137" s="114" t="s">
        <v>278</v>
      </c>
      <c r="C137" s="115" t="s">
        <v>279</v>
      </c>
      <c r="D137" s="115"/>
      <c r="E137" s="115"/>
      <c r="F137" s="115"/>
      <c r="G137" s="116" t="s">
        <v>278</v>
      </c>
      <c r="H137" s="117">
        <v>2717209.4299138598</v>
      </c>
      <c r="I137" s="118">
        <v>1411</v>
      </c>
      <c r="J137" s="119">
        <v>900</v>
      </c>
      <c r="K137" s="120">
        <v>3.3497338326000001</v>
      </c>
      <c r="L137" s="121">
        <v>1.1705943711253743E-2</v>
      </c>
      <c r="M137" s="121">
        <v>3.3770252071905487E-3</v>
      </c>
      <c r="N137" s="121"/>
      <c r="O137" s="123">
        <v>1.5677777777777777</v>
      </c>
      <c r="P137" s="121">
        <v>7.0641143462650208E-3</v>
      </c>
      <c r="Q137" s="124">
        <v>2717209.4299138598</v>
      </c>
      <c r="R137" s="124">
        <v>1940357.7327050429</v>
      </c>
      <c r="S137" s="124">
        <v>1014717.6920165156</v>
      </c>
      <c r="T137" s="125">
        <v>5672284.8546354184</v>
      </c>
      <c r="U137" s="126">
        <v>5672285</v>
      </c>
      <c r="V137" s="127"/>
      <c r="W137" s="128"/>
    </row>
    <row r="138" spans="1:26" x14ac:dyDescent="0.25">
      <c r="A138" s="114" t="s">
        <v>37</v>
      </c>
      <c r="B138" s="114" t="s">
        <v>280</v>
      </c>
      <c r="C138" s="115" t="s">
        <v>281</v>
      </c>
      <c r="D138" s="115"/>
      <c r="E138" s="115"/>
      <c r="F138" s="115"/>
      <c r="G138" s="116" t="s">
        <v>280</v>
      </c>
      <c r="H138" s="117">
        <v>5532018.1489401199</v>
      </c>
      <c r="I138" s="118">
        <v>1988</v>
      </c>
      <c r="J138" s="119">
        <v>1451</v>
      </c>
      <c r="K138" s="120">
        <v>3.4802716839999999</v>
      </c>
      <c r="L138" s="121">
        <v>1.9608039937268239E-2</v>
      </c>
      <c r="M138" s="121">
        <v>5.6566857628142309E-3</v>
      </c>
      <c r="N138" s="121"/>
      <c r="O138" s="123">
        <v>1.3700895933838733</v>
      </c>
      <c r="P138" s="121">
        <v>6.1733682473864536E-3</v>
      </c>
      <c r="Q138" s="124">
        <v>5532018.1489401199</v>
      </c>
      <c r="R138" s="124">
        <v>3250196.0417672996</v>
      </c>
      <c r="S138" s="124">
        <v>886767.3529758309</v>
      </c>
      <c r="T138" s="125">
        <v>9668981.5436832495</v>
      </c>
      <c r="U138" s="126">
        <v>9668982</v>
      </c>
      <c r="V138" s="127"/>
      <c r="W138" s="128"/>
    </row>
    <row r="139" spans="1:26" x14ac:dyDescent="0.25">
      <c r="A139" s="114" t="s">
        <v>37</v>
      </c>
      <c r="B139" s="114" t="s">
        <v>282</v>
      </c>
      <c r="C139" s="115" t="s">
        <v>283</v>
      </c>
      <c r="D139" s="115"/>
      <c r="E139" s="115"/>
      <c r="F139" s="115"/>
      <c r="G139" s="116" t="s">
        <v>282</v>
      </c>
      <c r="H139" s="117">
        <v>7678017.4209522903</v>
      </c>
      <c r="I139" s="118">
        <v>1286</v>
      </c>
      <c r="J139" s="119">
        <v>973</v>
      </c>
      <c r="K139" s="120">
        <v>3.3807623466000001</v>
      </c>
      <c r="L139" s="121">
        <v>1.2772652755257609E-2</v>
      </c>
      <c r="M139" s="121">
        <v>3.6847580495137215E-3</v>
      </c>
      <c r="N139" s="121"/>
      <c r="O139" s="123">
        <v>1.3216855087358685</v>
      </c>
      <c r="P139" s="121">
        <v>5.9552684671583759E-3</v>
      </c>
      <c r="Q139" s="124">
        <v>7678017.4209522903</v>
      </c>
      <c r="R139" s="124">
        <v>2117173.6471784278</v>
      </c>
      <c r="S139" s="124">
        <v>855438.62657443061</v>
      </c>
      <c r="T139" s="125">
        <v>10650629.694705149</v>
      </c>
      <c r="U139" s="126">
        <v>10650630</v>
      </c>
      <c r="V139" s="127"/>
      <c r="W139" s="128"/>
    </row>
    <row r="140" spans="1:26" x14ac:dyDescent="0.25">
      <c r="A140" s="114" t="s">
        <v>37</v>
      </c>
      <c r="B140" s="114" t="s">
        <v>284</v>
      </c>
      <c r="C140" s="115" t="s">
        <v>285</v>
      </c>
      <c r="D140" s="115"/>
      <c r="E140" s="115"/>
      <c r="F140" s="115"/>
      <c r="G140" s="116" t="s">
        <v>284</v>
      </c>
      <c r="H140" s="117">
        <v>15899280.715</v>
      </c>
      <c r="I140" s="118">
        <v>5615</v>
      </c>
      <c r="J140" s="119">
        <v>2906</v>
      </c>
      <c r="K140" s="120">
        <v>3.3782879960000001</v>
      </c>
      <c r="L140" s="121">
        <v>3.8119386491378075E-2</v>
      </c>
      <c r="M140" s="121">
        <v>1.0996988558920317E-2</v>
      </c>
      <c r="N140" s="121"/>
      <c r="O140" s="123">
        <v>1.9322092222986924</v>
      </c>
      <c r="P140" s="121">
        <v>8.7061744851192023E-3</v>
      </c>
      <c r="Q140" s="124">
        <v>15899280.715</v>
      </c>
      <c r="R140" s="124">
        <v>6318606.0149434712</v>
      </c>
      <c r="S140" s="124">
        <v>1250589.7904249188</v>
      </c>
      <c r="T140" s="125">
        <v>23468476.52036839</v>
      </c>
      <c r="U140" s="126">
        <v>23468477</v>
      </c>
      <c r="V140" s="127"/>
      <c r="W140" s="128"/>
    </row>
    <row r="141" spans="1:26" x14ac:dyDescent="0.25">
      <c r="A141" s="114" t="s">
        <v>37</v>
      </c>
      <c r="B141" s="114" t="s">
        <v>286</v>
      </c>
      <c r="C141" s="115" t="s">
        <v>287</v>
      </c>
      <c r="D141" s="115"/>
      <c r="E141" s="115"/>
      <c r="F141" s="115"/>
      <c r="G141" s="116" t="s">
        <v>286</v>
      </c>
      <c r="H141" s="117">
        <v>4102511.2902713702</v>
      </c>
      <c r="I141" s="118">
        <v>1591</v>
      </c>
      <c r="J141" s="119">
        <v>812</v>
      </c>
      <c r="K141" s="120">
        <v>3.2884152668</v>
      </c>
      <c r="L141" s="121">
        <v>1.0368031484857168E-2</v>
      </c>
      <c r="M141" s="121">
        <v>2.9910534799212607E-3</v>
      </c>
      <c r="N141" s="121"/>
      <c r="O141" s="123">
        <v>1.9593596059113301</v>
      </c>
      <c r="P141" s="121">
        <v>8.8285090513461114E-3</v>
      </c>
      <c r="Q141" s="124">
        <v>4102511.2902713702</v>
      </c>
      <c r="R141" s="124">
        <v>1718587.6304215787</v>
      </c>
      <c r="S141" s="124">
        <v>1268162.4177368258</v>
      </c>
      <c r="T141" s="125">
        <v>7089261.3384297742</v>
      </c>
      <c r="U141" s="126">
        <v>7089261</v>
      </c>
      <c r="V141" s="127"/>
      <c r="W141" s="128"/>
    </row>
    <row r="142" spans="1:26" x14ac:dyDescent="0.25">
      <c r="T142" s="129"/>
      <c r="U142" s="129"/>
      <c r="V142" s="127"/>
      <c r="W142" s="128"/>
      <c r="Y142" s="129"/>
      <c r="Z142" s="130"/>
    </row>
    <row r="143" spans="1:26" ht="129.75" customHeight="1" x14ac:dyDescent="0.25">
      <c r="B143" s="131" t="s">
        <v>288</v>
      </c>
      <c r="C143" s="132" t="s">
        <v>289</v>
      </c>
      <c r="D143" s="132"/>
      <c r="E143" s="132"/>
      <c r="F143" s="132"/>
      <c r="G143" s="132"/>
      <c r="H143" s="132"/>
      <c r="I143" s="132"/>
      <c r="J143" s="132"/>
      <c r="K143" s="132"/>
      <c r="L143" s="132"/>
      <c r="M143" s="132"/>
      <c r="N143" s="132"/>
      <c r="O143" s="132"/>
      <c r="P143" s="132"/>
      <c r="Q143" s="132"/>
      <c r="R143" s="132"/>
      <c r="S143" s="132"/>
      <c r="T143" s="132"/>
      <c r="U143" s="133"/>
      <c r="V143" s="127"/>
      <c r="W143" s="128"/>
    </row>
  </sheetData>
  <mergeCells count="155">
    <mergeCell ref="C143:T143"/>
    <mergeCell ref="C136:F136"/>
    <mergeCell ref="C137:F137"/>
    <mergeCell ref="C138:F138"/>
    <mergeCell ref="C139:F139"/>
    <mergeCell ref="C140:F140"/>
    <mergeCell ref="C141:F141"/>
    <mergeCell ref="C130:F130"/>
    <mergeCell ref="C131:F131"/>
    <mergeCell ref="C132:F132"/>
    <mergeCell ref="C133:F133"/>
    <mergeCell ref="C134:F134"/>
    <mergeCell ref="C135:F135"/>
    <mergeCell ref="C124:F124"/>
    <mergeCell ref="C125:F125"/>
    <mergeCell ref="C126:F126"/>
    <mergeCell ref="C127:F127"/>
    <mergeCell ref="C128:F128"/>
    <mergeCell ref="C129:F129"/>
    <mergeCell ref="C118:F118"/>
    <mergeCell ref="C119:F119"/>
    <mergeCell ref="C120:F120"/>
    <mergeCell ref="C121:F121"/>
    <mergeCell ref="C122:F122"/>
    <mergeCell ref="C123:F123"/>
    <mergeCell ref="C112:F112"/>
    <mergeCell ref="C113:F113"/>
    <mergeCell ref="C114:F114"/>
    <mergeCell ref="C115:F115"/>
    <mergeCell ref="C116:F116"/>
    <mergeCell ref="C117:F117"/>
    <mergeCell ref="C106:F106"/>
    <mergeCell ref="C107:F107"/>
    <mergeCell ref="C108:F108"/>
    <mergeCell ref="C109:F109"/>
    <mergeCell ref="C110:F110"/>
    <mergeCell ref="C111:F111"/>
    <mergeCell ref="C100:F100"/>
    <mergeCell ref="C101:F101"/>
    <mergeCell ref="C102:F102"/>
    <mergeCell ref="C103:F103"/>
    <mergeCell ref="C104:F104"/>
    <mergeCell ref="C105:F105"/>
    <mergeCell ref="C94:F94"/>
    <mergeCell ref="C95:F95"/>
    <mergeCell ref="C96:F96"/>
    <mergeCell ref="C97:F97"/>
    <mergeCell ref="C98:F98"/>
    <mergeCell ref="C99:F99"/>
    <mergeCell ref="C88:F88"/>
    <mergeCell ref="C89:F89"/>
    <mergeCell ref="C90:F90"/>
    <mergeCell ref="C91:F91"/>
    <mergeCell ref="C92:F92"/>
    <mergeCell ref="C93:F93"/>
    <mergeCell ref="C82:F82"/>
    <mergeCell ref="C83:F83"/>
    <mergeCell ref="C84:F84"/>
    <mergeCell ref="C85:F85"/>
    <mergeCell ref="C86:F86"/>
    <mergeCell ref="C87:F87"/>
    <mergeCell ref="C76:F76"/>
    <mergeCell ref="C77:F77"/>
    <mergeCell ref="C78:F78"/>
    <mergeCell ref="C79:F79"/>
    <mergeCell ref="C80:F80"/>
    <mergeCell ref="C81:F81"/>
    <mergeCell ref="C70:F70"/>
    <mergeCell ref="C71:F71"/>
    <mergeCell ref="C72:F72"/>
    <mergeCell ref="C73:F73"/>
    <mergeCell ref="C74:F74"/>
    <mergeCell ref="C75:F75"/>
    <mergeCell ref="C64:F64"/>
    <mergeCell ref="C65:F65"/>
    <mergeCell ref="C66:F66"/>
    <mergeCell ref="C67:F67"/>
    <mergeCell ref="C68:F68"/>
    <mergeCell ref="C69:F69"/>
    <mergeCell ref="C58:F58"/>
    <mergeCell ref="C59:F59"/>
    <mergeCell ref="C60:F60"/>
    <mergeCell ref="C61:F61"/>
    <mergeCell ref="C62:F62"/>
    <mergeCell ref="C63:F63"/>
    <mergeCell ref="C52:F52"/>
    <mergeCell ref="C53:F53"/>
    <mergeCell ref="C54:F54"/>
    <mergeCell ref="C55:F55"/>
    <mergeCell ref="C56:F56"/>
    <mergeCell ref="C57:F57"/>
    <mergeCell ref="C46:F46"/>
    <mergeCell ref="C47:F47"/>
    <mergeCell ref="C48:F48"/>
    <mergeCell ref="C49:F49"/>
    <mergeCell ref="C50:F50"/>
    <mergeCell ref="C51:F51"/>
    <mergeCell ref="C40:F40"/>
    <mergeCell ref="C41:F41"/>
    <mergeCell ref="C42:F42"/>
    <mergeCell ref="C43:F43"/>
    <mergeCell ref="C44:F44"/>
    <mergeCell ref="C45:F45"/>
    <mergeCell ref="C34:F34"/>
    <mergeCell ref="C35:F35"/>
    <mergeCell ref="C36:F36"/>
    <mergeCell ref="C37:F37"/>
    <mergeCell ref="C38:F38"/>
    <mergeCell ref="C39:F39"/>
    <mergeCell ref="C28:F28"/>
    <mergeCell ref="C29:F29"/>
    <mergeCell ref="C30:F30"/>
    <mergeCell ref="C31:F31"/>
    <mergeCell ref="C32:F32"/>
    <mergeCell ref="C33:F33"/>
    <mergeCell ref="C22:F22"/>
    <mergeCell ref="C23:F23"/>
    <mergeCell ref="C24:F24"/>
    <mergeCell ref="C25:F25"/>
    <mergeCell ref="C26:F26"/>
    <mergeCell ref="C27:F27"/>
    <mergeCell ref="C15:F15"/>
    <mergeCell ref="C17:F17"/>
    <mergeCell ref="C18:F18"/>
    <mergeCell ref="C19:F19"/>
    <mergeCell ref="C20:F20"/>
    <mergeCell ref="C21:F21"/>
    <mergeCell ref="U11:U13"/>
    <mergeCell ref="J12:K12"/>
    <mergeCell ref="L12:L13"/>
    <mergeCell ref="M12:M13"/>
    <mergeCell ref="O12:P12"/>
    <mergeCell ref="Q12:Q13"/>
    <mergeCell ref="R12:S12"/>
    <mergeCell ref="B9:T9"/>
    <mergeCell ref="B11:B13"/>
    <mergeCell ref="C11:F13"/>
    <mergeCell ref="H11:H13"/>
    <mergeCell ref="I11:K11"/>
    <mergeCell ref="L11:M11"/>
    <mergeCell ref="O11:P11"/>
    <mergeCell ref="Q11:S11"/>
    <mergeCell ref="T11:T13"/>
    <mergeCell ref="B5:D5"/>
    <mergeCell ref="E5:H5"/>
    <mergeCell ref="B6:D6"/>
    <mergeCell ref="E6:H6"/>
    <mergeCell ref="B7:D7"/>
    <mergeCell ref="E7:H7"/>
    <mergeCell ref="B1:H1"/>
    <mergeCell ref="B3:D3"/>
    <mergeCell ref="E3:H3"/>
    <mergeCell ref="J3:L3"/>
    <mergeCell ref="B4:D4"/>
    <mergeCell ref="E4:H4"/>
  </mergeCells>
  <conditionalFormatting sqref="J2">
    <cfRule type="cellIs" dxfId="1" priority="1" operator="notEqual">
      <formula>0</formula>
    </cfRule>
  </conditionalFormatting>
  <conditionalFormatting sqref="J3:L3">
    <cfRule type="containsText" dxfId="0" priority="2" operator="containsText" text="Cálculo no validado">
      <formula>NOT(ISERROR(SEARCH("Cálculo no validado",J3)))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 Alvarez Jaimes</dc:creator>
  <cp:lastModifiedBy>Octavio Alvarez Jaimes</cp:lastModifiedBy>
  <dcterms:created xsi:type="dcterms:W3CDTF">2021-03-25T16:45:01Z</dcterms:created>
  <dcterms:modified xsi:type="dcterms:W3CDTF">2021-03-25T16:45:35Z</dcterms:modified>
</cp:coreProperties>
</file>