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fcoc\Downloads\"/>
    </mc:Choice>
  </mc:AlternateContent>
  <xr:revisionPtr revIDLastSave="0" documentId="8_{6F4D8314-A13A-4FFD-A427-A33A22C03DE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PERCEPCIONES  DESGLOSADAS" sheetId="2" r:id="rId1"/>
  </sheets>
  <definedNames>
    <definedName name="_xlnm.Print_Area" localSheetId="0">'PERCEPCIONES  DESGLOSADAS'!$A$1:$I$38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4" i="2" l="1"/>
  <c r="F14" i="2"/>
  <c r="E16" i="2"/>
  <c r="H16" i="2" s="1"/>
  <c r="E14" i="2"/>
  <c r="G12" i="2"/>
  <c r="F12" i="2"/>
  <c r="E12" i="2"/>
  <c r="H12" i="2" l="1"/>
  <c r="H14" i="2"/>
  <c r="E18" i="2"/>
  <c r="H18" i="2" s="1"/>
  <c r="E11" i="2"/>
  <c r="H11" i="2" s="1"/>
</calcChain>
</file>

<file path=xl/sharedStrings.xml><?xml version="1.0" encoding="utf-8"?>
<sst xmlns="http://schemas.openxmlformats.org/spreadsheetml/2006/main" count="44" uniqueCount="44">
  <si>
    <t>Gobernador del Estado</t>
  </si>
  <si>
    <t>Secretario General de Gobierno</t>
  </si>
  <si>
    <t>Nivel Salarial</t>
  </si>
  <si>
    <t>Percepción Mensual Bruta</t>
  </si>
  <si>
    <t>Sueldo</t>
  </si>
  <si>
    <t>Despensa</t>
  </si>
  <si>
    <t>Pasaje</t>
  </si>
  <si>
    <t>Pensiones</t>
  </si>
  <si>
    <t>ISR</t>
  </si>
  <si>
    <t>Secretario de Educación</t>
  </si>
  <si>
    <t>Percepción Mensual Neta</t>
  </si>
  <si>
    <t>Percepción bruta y neta correspondiente a la plaza de funcionarios de Primer y Segundo nivel del Gobierno del Estado de Jalisco</t>
  </si>
  <si>
    <t>El mecanismo de consulta del sueldo quincenal puede ser revisado por diversas opciones: Nombre, puesto o dependencia.</t>
  </si>
  <si>
    <t>Nomenclatura del Puesto</t>
  </si>
  <si>
    <t>Jefe de Gabinete</t>
  </si>
  <si>
    <t xml:space="preserve">Coordinador General Estratégico de Seguridad                                                      </t>
  </si>
  <si>
    <t xml:space="preserve">Coordinador General Estratégico de Desarrollo Social                                                              </t>
  </si>
  <si>
    <t xml:space="preserve">Coordinador General Estratégico de Crecimiento y Desarrollo Económico                                     </t>
  </si>
  <si>
    <t xml:space="preserve">Coordinador General Estratégico de Gestión del Territorio                                                      </t>
  </si>
  <si>
    <t xml:space="preserve">Secretario de Salud                                                                                             </t>
  </si>
  <si>
    <t xml:space="preserve">Secretario de Infraestructura y Obra Pública                                                                         </t>
  </si>
  <si>
    <t xml:space="preserve">Secretario de Desarrollo Económico                                                                            </t>
  </si>
  <si>
    <t xml:space="preserve">Secretario de Turismo                                                                                          </t>
  </si>
  <si>
    <t xml:space="preserve">Secretario de Agricultura y Desarrollo Rural                                                                </t>
  </si>
  <si>
    <t xml:space="preserve">Secretario de Medio Ambiente y Desarrollo Territorial                                                         </t>
  </si>
  <si>
    <t xml:space="preserve">Secretario del Sistema de Asistencia Social                                                                    </t>
  </si>
  <si>
    <t xml:space="preserve">Secretario de Cultura                                                                                            </t>
  </si>
  <si>
    <t xml:space="preserve">Secretario de Trabajo y Previsión Social                                                                     </t>
  </si>
  <si>
    <t xml:space="preserve">Secretario de Transporte                                                                                        </t>
  </si>
  <si>
    <t xml:space="preserve">Fiscal Estatal                                                                                                    </t>
  </si>
  <si>
    <t xml:space="preserve">Procurador Social                                                                                              </t>
  </si>
  <si>
    <t xml:space="preserve">Contralor del Estado                                                                                            </t>
  </si>
  <si>
    <t xml:space="preserve">Secretario Particular del Gobernador                                                                             </t>
  </si>
  <si>
    <t xml:space="preserve">Secretario de Administración                                                                                    </t>
  </si>
  <si>
    <t xml:space="preserve">Secretario de Planeación y Participación Ciudadana                                                            </t>
  </si>
  <si>
    <t xml:space="preserve">Secretario de Seguridad                                                                                          </t>
  </si>
  <si>
    <t xml:space="preserve">Secretario de Gestión Integral del Agua                                                                          </t>
  </si>
  <si>
    <t xml:space="preserve">Consejero Jurídico                                                                                                  </t>
  </si>
  <si>
    <t xml:space="preserve">Jefe de la Unidad de Enlace Federal y Asuntos Internacionales                                                     </t>
  </si>
  <si>
    <t>Secretario de la Hacienda Pública</t>
  </si>
  <si>
    <t>Información actualizada al 13 de abril del 2020.</t>
  </si>
  <si>
    <t>Fuente:DECRETO 27785/LXII/19 que autoriza el Presupuesto de Egresos del Gobierno del Estado de Jalisco, para el ejercicio fiscal comprendido del 1 de enero al 31 de diciembre de 2020 (Plantilla de personal por Jornada y por Nivel). Periódico Oficial del Estado de Jalisco, sábado 28 de diciembre de 2019. Sección IX, Volumen III. Tomo CCCXCVI.</t>
  </si>
  <si>
    <t>Secretario de Igualdad Sustantiva entre Mujeres y Hombres</t>
  </si>
  <si>
    <t>Secretario de Innovación Ciencia y Tecnología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</si>
</sst>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3" fillId="3" borderId="0" xfId="0" applyFont="1" applyFill="1"/>
    <xf numFmtId="0" fontId="2" fillId="3" borderId="0" xfId="0" applyFont="1" applyFill="1"/>
    <xf numFmtId="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left" wrapText="1"/>
    </xf>
    <xf numFmtId="0" fontId="5" fillId="0" borderId="0" xfId="0" applyFont="1" applyFill="1"/>
    <xf numFmtId="4" fontId="2" fillId="3" borderId="2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0" xfId="0" applyFont="1" applyFill="1" applyAlignment="1">
      <alignment horizontal="left" wrapText="1"/>
    </xf>
    <xf numFmtId="0" fontId="0" fillId="3" borderId="0" xfId="0" applyFill="1" applyAlignment="1">
      <alignment wrapText="1"/>
    </xf>
    <xf numFmtId="0" fontId="2" fillId="3" borderId="0" xfId="0" applyFont="1" applyFill="1" applyAlignment="1">
      <alignment wrapText="1"/>
    </xf>
    <xf numFmtId="0" fontId="2" fillId="3" borderId="1" xfId="0" applyFont="1" applyFill="1" applyBorder="1" applyAlignment="1">
      <alignment horizontal="left" wrapText="1"/>
    </xf>
    <xf numFmtId="0" fontId="6" fillId="0" borderId="0" xfId="0" applyFont="1" applyFill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5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84250" cy="920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2"/>
  <sheetViews>
    <sheetView tabSelected="1" zoomScale="90" zoomScaleNormal="90" workbookViewId="0">
      <selection activeCell="I10" sqref="I10"/>
    </sheetView>
  </sheetViews>
  <sheetFormatPr baseColWidth="10" defaultRowHeight="14.5" x14ac:dyDescent="0.35"/>
  <cols>
    <col min="1" max="8" width="13.54296875" customWidth="1"/>
    <col min="9" max="9" width="61.90625" style="25" customWidth="1"/>
  </cols>
  <sheetData>
    <row r="1" spans="1:9" x14ac:dyDescent="0.35">
      <c r="A1" s="5"/>
      <c r="B1" s="5"/>
      <c r="C1" s="5"/>
      <c r="D1" s="5"/>
      <c r="E1" s="5"/>
      <c r="F1" s="5"/>
      <c r="G1" s="5"/>
      <c r="H1" s="5"/>
      <c r="I1" s="21"/>
    </row>
    <row r="2" spans="1:9" x14ac:dyDescent="0.35">
      <c r="A2" s="5"/>
      <c r="B2" s="5"/>
      <c r="C2" s="5"/>
      <c r="D2" s="5"/>
      <c r="E2" s="5"/>
      <c r="F2" s="5"/>
      <c r="G2" s="5"/>
      <c r="H2" s="5"/>
      <c r="I2" s="21"/>
    </row>
    <row r="3" spans="1:9" x14ac:dyDescent="0.35">
      <c r="A3" s="5"/>
      <c r="B3" s="5"/>
      <c r="C3" s="5"/>
      <c r="D3" s="6" t="s">
        <v>11</v>
      </c>
      <c r="E3" s="5"/>
      <c r="F3" s="5"/>
      <c r="G3" s="5"/>
      <c r="H3" s="5"/>
      <c r="I3" s="21"/>
    </row>
    <row r="4" spans="1:9" x14ac:dyDescent="0.35">
      <c r="A4" s="7"/>
      <c r="B4" s="7"/>
      <c r="C4" s="7"/>
      <c r="D4" s="7"/>
      <c r="E4" s="7"/>
      <c r="F4" s="7"/>
      <c r="G4" s="7"/>
      <c r="H4" s="7"/>
      <c r="I4" s="22"/>
    </row>
    <row r="5" spans="1:9" x14ac:dyDescent="0.35">
      <c r="A5" s="7"/>
      <c r="B5" s="7"/>
      <c r="C5" s="7"/>
      <c r="D5" s="7"/>
      <c r="E5" s="7"/>
      <c r="F5" s="7"/>
      <c r="G5" s="7"/>
      <c r="H5" s="7"/>
      <c r="I5" s="22"/>
    </row>
    <row r="6" spans="1:9" x14ac:dyDescent="0.35">
      <c r="A6" s="7" t="s">
        <v>12</v>
      </c>
      <c r="B6" s="7"/>
      <c r="C6" s="7"/>
      <c r="D6" s="7"/>
      <c r="E6" s="7"/>
      <c r="F6" s="7"/>
      <c r="G6" s="7"/>
      <c r="H6" s="7"/>
      <c r="I6" s="22"/>
    </row>
    <row r="7" spans="1:9" ht="27" customHeight="1" x14ac:dyDescent="0.35">
      <c r="A7" s="20" t="s">
        <v>41</v>
      </c>
      <c r="B7" s="20"/>
      <c r="C7" s="20"/>
      <c r="D7" s="20"/>
      <c r="E7" s="20"/>
      <c r="F7" s="20"/>
      <c r="G7" s="20"/>
      <c r="H7" s="20"/>
      <c r="I7" s="20"/>
    </row>
    <row r="8" spans="1:9" x14ac:dyDescent="0.35">
      <c r="A8" s="5" t="s">
        <v>40</v>
      </c>
      <c r="B8" s="5"/>
      <c r="C8" s="5"/>
      <c r="D8" s="5"/>
      <c r="E8" s="5"/>
      <c r="F8" s="5"/>
      <c r="G8" s="5"/>
      <c r="H8" s="5"/>
      <c r="I8" s="21"/>
    </row>
    <row r="9" spans="1:9" x14ac:dyDescent="0.35">
      <c r="A9" s="5"/>
      <c r="B9" s="5"/>
      <c r="C9" s="5"/>
      <c r="D9" s="5"/>
      <c r="E9" s="5"/>
      <c r="F9" s="5"/>
      <c r="G9" s="5"/>
      <c r="H9" s="5"/>
      <c r="I9" s="21"/>
    </row>
    <row r="10" spans="1:9" ht="78.75" customHeight="1" x14ac:dyDescent="0.35">
      <c r="A10" s="2" t="s">
        <v>2</v>
      </c>
      <c r="B10" s="1" t="s">
        <v>4</v>
      </c>
      <c r="C10" s="1" t="s">
        <v>5</v>
      </c>
      <c r="D10" s="3" t="s">
        <v>6</v>
      </c>
      <c r="E10" s="4" t="s">
        <v>3</v>
      </c>
      <c r="F10" s="3" t="s">
        <v>7</v>
      </c>
      <c r="G10" s="3" t="s">
        <v>8</v>
      </c>
      <c r="H10" s="4" t="s">
        <v>10</v>
      </c>
      <c r="I10" s="4" t="s">
        <v>13</v>
      </c>
    </row>
    <row r="11" spans="1:9" ht="13.5" customHeight="1" x14ac:dyDescent="0.35">
      <c r="A11" s="9">
        <v>34</v>
      </c>
      <c r="B11" s="8">
        <v>157885</v>
      </c>
      <c r="C11" s="8">
        <v>0</v>
      </c>
      <c r="D11" s="8">
        <v>0</v>
      </c>
      <c r="E11" s="8">
        <f>B11+C11+D11</f>
        <v>157885</v>
      </c>
      <c r="F11" s="8">
        <v>18156.78</v>
      </c>
      <c r="G11" s="8">
        <v>46090.02</v>
      </c>
      <c r="H11" s="8">
        <f>E11-F11-G11</f>
        <v>93638.200000000012</v>
      </c>
      <c r="I11" s="11" t="s">
        <v>0</v>
      </c>
    </row>
    <row r="12" spans="1:9" ht="13.5" customHeight="1" x14ac:dyDescent="0.35">
      <c r="A12" s="16">
        <v>33</v>
      </c>
      <c r="B12" s="13">
        <v>138307</v>
      </c>
      <c r="C12" s="13">
        <v>5082</v>
      </c>
      <c r="D12" s="13">
        <v>3953</v>
      </c>
      <c r="E12" s="13">
        <f>B12+C12+D12</f>
        <v>147342</v>
      </c>
      <c r="F12" s="13">
        <f>7952.65*2</f>
        <v>15905.3</v>
      </c>
      <c r="G12" s="13">
        <f>21252.7*2</f>
        <v>42505.4</v>
      </c>
      <c r="H12" s="13">
        <f>E12-F12-G12</f>
        <v>88931.300000000017</v>
      </c>
      <c r="I12" s="23" t="s">
        <v>14</v>
      </c>
    </row>
    <row r="13" spans="1:9" ht="13.5" customHeight="1" x14ac:dyDescent="0.35">
      <c r="A13" s="18"/>
      <c r="B13" s="15"/>
      <c r="C13" s="19"/>
      <c r="D13" s="19"/>
      <c r="E13" s="19"/>
      <c r="F13" s="19"/>
      <c r="G13" s="19"/>
      <c r="H13" s="19"/>
      <c r="I13" s="11" t="s">
        <v>1</v>
      </c>
    </row>
    <row r="14" spans="1:9" ht="13.5" customHeight="1" x14ac:dyDescent="0.35">
      <c r="A14" s="16">
        <v>32</v>
      </c>
      <c r="B14" s="13">
        <v>134375</v>
      </c>
      <c r="C14" s="13">
        <v>4445</v>
      </c>
      <c r="D14" s="13">
        <v>3463</v>
      </c>
      <c r="E14" s="13">
        <f t="shared" ref="E14" si="0">B14+C14+D14</f>
        <v>142283</v>
      </c>
      <c r="F14" s="13">
        <f>7726.56*2</f>
        <v>15453.12</v>
      </c>
      <c r="G14" s="13">
        <f>20392.66*2</f>
        <v>40785.32</v>
      </c>
      <c r="H14" s="13">
        <f>E14-F14-G14</f>
        <v>86044.56</v>
      </c>
      <c r="I14" s="11" t="s">
        <v>15</v>
      </c>
    </row>
    <row r="15" spans="1:9" ht="13.5" customHeight="1" x14ac:dyDescent="0.35">
      <c r="A15" s="17"/>
      <c r="B15" s="14"/>
      <c r="C15" s="14"/>
      <c r="D15" s="14"/>
      <c r="E15" s="14"/>
      <c r="F15" s="14"/>
      <c r="G15" s="14"/>
      <c r="H15" s="14"/>
      <c r="I15" s="11" t="s">
        <v>16</v>
      </c>
    </row>
    <row r="16" spans="1:9" ht="13.5" customHeight="1" x14ac:dyDescent="0.35">
      <c r="A16" s="17"/>
      <c r="B16" s="14"/>
      <c r="C16" s="14"/>
      <c r="D16" s="14"/>
      <c r="E16" s="14">
        <f t="shared" ref="E16" si="1">B16+C16+D16</f>
        <v>0</v>
      </c>
      <c r="F16" s="14"/>
      <c r="G16" s="14"/>
      <c r="H16" s="14" t="e">
        <f>E16-#REF!-F16-G16</f>
        <v>#REF!</v>
      </c>
      <c r="I16" s="11" t="s">
        <v>17</v>
      </c>
    </row>
    <row r="17" spans="1:9" ht="13.5" customHeight="1" x14ac:dyDescent="0.35">
      <c r="A17" s="18"/>
      <c r="B17" s="15"/>
      <c r="C17" s="15"/>
      <c r="D17" s="15"/>
      <c r="E17" s="15"/>
      <c r="F17" s="15"/>
      <c r="G17" s="15"/>
      <c r="H17" s="15"/>
      <c r="I17" s="11" t="s">
        <v>18</v>
      </c>
    </row>
    <row r="18" spans="1:9" ht="13.5" customHeight="1" x14ac:dyDescent="0.35">
      <c r="A18" s="16">
        <v>31</v>
      </c>
      <c r="B18" s="13">
        <v>129827</v>
      </c>
      <c r="C18" s="13">
        <v>4256</v>
      </c>
      <c r="D18" s="13">
        <v>3060</v>
      </c>
      <c r="E18" s="13">
        <f>B18+C18+D18</f>
        <v>137143</v>
      </c>
      <c r="F18" s="13">
        <v>14930.1</v>
      </c>
      <c r="G18" s="13">
        <v>39037.74</v>
      </c>
      <c r="H18" s="13">
        <f>E18-F18-G18</f>
        <v>83175.16</v>
      </c>
      <c r="I18" s="23" t="s">
        <v>39</v>
      </c>
    </row>
    <row r="19" spans="1:9" ht="13.5" customHeight="1" x14ac:dyDescent="0.35">
      <c r="A19" s="17"/>
      <c r="B19" s="14"/>
      <c r="C19" s="14"/>
      <c r="D19" s="14"/>
      <c r="E19" s="14"/>
      <c r="F19" s="14"/>
      <c r="G19" s="14"/>
      <c r="H19" s="14"/>
      <c r="I19" s="10" t="s">
        <v>19</v>
      </c>
    </row>
    <row r="20" spans="1:9" ht="13.5" customHeight="1" x14ac:dyDescent="0.35">
      <c r="A20" s="17"/>
      <c r="B20" s="14"/>
      <c r="C20" s="14"/>
      <c r="D20" s="14"/>
      <c r="E20" s="14"/>
      <c r="F20" s="14"/>
      <c r="G20" s="14"/>
      <c r="H20" s="14"/>
      <c r="I20" s="10" t="s">
        <v>20</v>
      </c>
    </row>
    <row r="21" spans="1:9" ht="13.5" customHeight="1" x14ac:dyDescent="0.35">
      <c r="A21" s="17"/>
      <c r="B21" s="14"/>
      <c r="C21" s="14"/>
      <c r="D21" s="14"/>
      <c r="E21" s="14"/>
      <c r="F21" s="14"/>
      <c r="G21" s="14"/>
      <c r="H21" s="14"/>
      <c r="I21" s="10" t="s">
        <v>21</v>
      </c>
    </row>
    <row r="22" spans="1:9" ht="13.5" customHeight="1" x14ac:dyDescent="0.35">
      <c r="A22" s="17"/>
      <c r="B22" s="14"/>
      <c r="C22" s="14"/>
      <c r="D22" s="14"/>
      <c r="E22" s="14"/>
      <c r="F22" s="14"/>
      <c r="G22" s="14"/>
      <c r="H22" s="14"/>
      <c r="I22" s="10" t="s">
        <v>22</v>
      </c>
    </row>
    <row r="23" spans="1:9" ht="13.5" customHeight="1" x14ac:dyDescent="0.35">
      <c r="A23" s="17"/>
      <c r="B23" s="14"/>
      <c r="C23" s="14"/>
      <c r="D23" s="14"/>
      <c r="E23" s="14"/>
      <c r="F23" s="14"/>
      <c r="G23" s="14"/>
      <c r="H23" s="14"/>
      <c r="I23" s="10" t="s">
        <v>9</v>
      </c>
    </row>
    <row r="24" spans="1:9" ht="13.5" customHeight="1" x14ac:dyDescent="0.35">
      <c r="A24" s="17"/>
      <c r="B24" s="14"/>
      <c r="C24" s="14"/>
      <c r="D24" s="14"/>
      <c r="E24" s="14"/>
      <c r="F24" s="14"/>
      <c r="G24" s="14"/>
      <c r="H24" s="14"/>
      <c r="I24" s="10" t="s">
        <v>23</v>
      </c>
    </row>
    <row r="25" spans="1:9" ht="13.5" customHeight="1" x14ac:dyDescent="0.35">
      <c r="A25" s="17"/>
      <c r="B25" s="14"/>
      <c r="C25" s="14"/>
      <c r="D25" s="14"/>
      <c r="E25" s="14"/>
      <c r="F25" s="14"/>
      <c r="G25" s="14"/>
      <c r="H25" s="14"/>
      <c r="I25" s="10" t="s">
        <v>24</v>
      </c>
    </row>
    <row r="26" spans="1:9" ht="13.5" customHeight="1" x14ac:dyDescent="0.35">
      <c r="A26" s="17"/>
      <c r="B26" s="14"/>
      <c r="C26" s="14"/>
      <c r="D26" s="14"/>
      <c r="E26" s="14"/>
      <c r="F26" s="14"/>
      <c r="G26" s="14"/>
      <c r="H26" s="14"/>
      <c r="I26" s="10" t="s">
        <v>25</v>
      </c>
    </row>
    <row r="27" spans="1:9" ht="13.5" customHeight="1" x14ac:dyDescent="0.35">
      <c r="A27" s="17"/>
      <c r="B27" s="14"/>
      <c r="C27" s="14"/>
      <c r="D27" s="14"/>
      <c r="E27" s="14"/>
      <c r="F27" s="14"/>
      <c r="G27" s="14"/>
      <c r="H27" s="14"/>
      <c r="I27" s="10" t="s">
        <v>43</v>
      </c>
    </row>
    <row r="28" spans="1:9" ht="13.5" customHeight="1" x14ac:dyDescent="0.35">
      <c r="A28" s="17"/>
      <c r="B28" s="14"/>
      <c r="C28" s="14"/>
      <c r="D28" s="14"/>
      <c r="E28" s="14"/>
      <c r="F28" s="14"/>
      <c r="G28" s="14"/>
      <c r="H28" s="14"/>
      <c r="I28" s="10" t="s">
        <v>26</v>
      </c>
    </row>
    <row r="29" spans="1:9" ht="13.5" customHeight="1" x14ac:dyDescent="0.35">
      <c r="A29" s="17"/>
      <c r="B29" s="14"/>
      <c r="C29" s="14"/>
      <c r="D29" s="14"/>
      <c r="E29" s="14"/>
      <c r="F29" s="14"/>
      <c r="G29" s="14"/>
      <c r="H29" s="14"/>
      <c r="I29" s="10" t="s">
        <v>27</v>
      </c>
    </row>
    <row r="30" spans="1:9" ht="13.5" customHeight="1" x14ac:dyDescent="0.35">
      <c r="A30" s="17"/>
      <c r="B30" s="14"/>
      <c r="C30" s="14"/>
      <c r="D30" s="14"/>
      <c r="E30" s="14"/>
      <c r="F30" s="14"/>
      <c r="G30" s="14"/>
      <c r="H30" s="14"/>
      <c r="I30" s="10" t="s">
        <v>28</v>
      </c>
    </row>
    <row r="31" spans="1:9" ht="13.5" customHeight="1" x14ac:dyDescent="0.35">
      <c r="A31" s="17"/>
      <c r="B31" s="14"/>
      <c r="C31" s="14"/>
      <c r="D31" s="14"/>
      <c r="E31" s="14"/>
      <c r="F31" s="14"/>
      <c r="G31" s="14"/>
      <c r="H31" s="14"/>
      <c r="I31" s="10" t="s">
        <v>29</v>
      </c>
    </row>
    <row r="32" spans="1:9" ht="13.5" customHeight="1" x14ac:dyDescent="0.35">
      <c r="A32" s="17"/>
      <c r="B32" s="14"/>
      <c r="C32" s="14"/>
      <c r="D32" s="14"/>
      <c r="E32" s="14"/>
      <c r="F32" s="14"/>
      <c r="G32" s="14"/>
      <c r="H32" s="14"/>
      <c r="I32" s="10" t="s">
        <v>30</v>
      </c>
    </row>
    <row r="33" spans="1:17" ht="13.5" customHeight="1" x14ac:dyDescent="0.35">
      <c r="A33" s="17"/>
      <c r="B33" s="14"/>
      <c r="C33" s="14"/>
      <c r="D33" s="14"/>
      <c r="E33" s="14"/>
      <c r="F33" s="14"/>
      <c r="G33" s="14"/>
      <c r="H33" s="14"/>
      <c r="I33" s="10" t="s">
        <v>31</v>
      </c>
    </row>
    <row r="34" spans="1:17" ht="13.5" customHeight="1" x14ac:dyDescent="0.35">
      <c r="A34" s="17"/>
      <c r="B34" s="14"/>
      <c r="C34" s="14"/>
      <c r="D34" s="14"/>
      <c r="E34" s="14"/>
      <c r="F34" s="14"/>
      <c r="G34" s="14"/>
      <c r="H34" s="14"/>
      <c r="I34" s="10" t="s">
        <v>32</v>
      </c>
    </row>
    <row r="35" spans="1:17" ht="13.5" customHeight="1" x14ac:dyDescent="0.35">
      <c r="A35" s="17"/>
      <c r="B35" s="14"/>
      <c r="C35" s="14"/>
      <c r="D35" s="14"/>
      <c r="E35" s="14"/>
      <c r="F35" s="14"/>
      <c r="G35" s="14"/>
      <c r="H35" s="14"/>
      <c r="I35" s="10" t="s">
        <v>33</v>
      </c>
    </row>
    <row r="36" spans="1:17" ht="13.5" customHeight="1" x14ac:dyDescent="0.35">
      <c r="A36" s="17"/>
      <c r="B36" s="14"/>
      <c r="C36" s="14"/>
      <c r="D36" s="14"/>
      <c r="E36" s="14"/>
      <c r="F36" s="14"/>
      <c r="G36" s="14"/>
      <c r="H36" s="14"/>
      <c r="I36" s="10" t="s">
        <v>34</v>
      </c>
    </row>
    <row r="37" spans="1:17" ht="13.5" customHeight="1" x14ac:dyDescent="0.35">
      <c r="A37" s="17"/>
      <c r="B37" s="14"/>
      <c r="C37" s="14"/>
      <c r="D37" s="14"/>
      <c r="E37" s="14"/>
      <c r="F37" s="14"/>
      <c r="G37" s="14"/>
      <c r="H37" s="14"/>
      <c r="I37" s="10" t="s">
        <v>35</v>
      </c>
    </row>
    <row r="38" spans="1:17" ht="13.5" customHeight="1" x14ac:dyDescent="0.35">
      <c r="A38" s="17"/>
      <c r="B38" s="14"/>
      <c r="C38" s="14"/>
      <c r="D38" s="14"/>
      <c r="E38" s="14"/>
      <c r="F38" s="14"/>
      <c r="G38" s="14"/>
      <c r="H38" s="14"/>
      <c r="I38" s="10" t="s">
        <v>36</v>
      </c>
    </row>
    <row r="39" spans="1:17" ht="13.5" customHeight="1" x14ac:dyDescent="0.35">
      <c r="A39" s="17"/>
      <c r="B39" s="14"/>
      <c r="C39" s="14"/>
      <c r="D39" s="14"/>
      <c r="E39" s="14"/>
      <c r="F39" s="14"/>
      <c r="G39" s="14"/>
      <c r="H39" s="14"/>
      <c r="I39" s="10" t="s">
        <v>42</v>
      </c>
    </row>
    <row r="40" spans="1:17" ht="13.5" customHeight="1" x14ac:dyDescent="0.35">
      <c r="A40" s="17"/>
      <c r="B40" s="14"/>
      <c r="C40" s="14"/>
      <c r="D40" s="14"/>
      <c r="E40" s="14"/>
      <c r="F40" s="14"/>
      <c r="G40" s="14"/>
      <c r="H40" s="14"/>
      <c r="I40" s="10" t="s">
        <v>37</v>
      </c>
    </row>
    <row r="41" spans="1:17" ht="13.5" customHeight="1" x14ac:dyDescent="0.35">
      <c r="A41" s="18"/>
      <c r="B41" s="15"/>
      <c r="C41" s="15"/>
      <c r="D41" s="15"/>
      <c r="E41" s="15"/>
      <c r="F41" s="15"/>
      <c r="G41" s="15"/>
      <c r="H41" s="15"/>
      <c r="I41" s="10" t="s">
        <v>38</v>
      </c>
    </row>
    <row r="42" spans="1:17" x14ac:dyDescent="0.35">
      <c r="G42" s="12"/>
      <c r="H42" s="12"/>
      <c r="I42" s="24"/>
      <c r="J42" s="12"/>
      <c r="K42" s="12"/>
      <c r="L42" s="12"/>
      <c r="M42" s="12"/>
      <c r="N42" s="12"/>
      <c r="O42" s="12"/>
      <c r="P42" s="12"/>
      <c r="Q42" s="12"/>
    </row>
  </sheetData>
  <mergeCells count="25">
    <mergeCell ref="D12:D13"/>
    <mergeCell ref="E12:E13"/>
    <mergeCell ref="F12:F13"/>
    <mergeCell ref="G12:G13"/>
    <mergeCell ref="A7:I7"/>
    <mergeCell ref="H12:H13"/>
    <mergeCell ref="A12:A13"/>
    <mergeCell ref="B12:B13"/>
    <mergeCell ref="C12:C13"/>
    <mergeCell ref="G14:G17"/>
    <mergeCell ref="H14:H17"/>
    <mergeCell ref="A14:A17"/>
    <mergeCell ref="B14:B17"/>
    <mergeCell ref="C14:C17"/>
    <mergeCell ref="D14:D17"/>
    <mergeCell ref="E14:E17"/>
    <mergeCell ref="D18:D41"/>
    <mergeCell ref="C18:C41"/>
    <mergeCell ref="B18:B41"/>
    <mergeCell ref="A18:A41"/>
    <mergeCell ref="F14:F17"/>
    <mergeCell ref="H18:H41"/>
    <mergeCell ref="G18:G41"/>
    <mergeCell ref="F18:F41"/>
    <mergeCell ref="E18:E41"/>
  </mergeCells>
  <phoneticPr fontId="4" type="noConversion"/>
  <pageMargins left="0.31496062992125984" right="0.31496062992125984" top="0.74803149606299213" bottom="0.74803149606299213" header="0.31496062992125984" footer="0.31496062992125984"/>
  <pageSetup scale="65" orientation="landscape" r:id="rId1"/>
  <drawing r:id="rId2"/>
  <extLst>
    <ext xmlns:mx="http://schemas.microsoft.com/office/mac/excel/2008/main" uri="{64002731-A6B0-56B0-2670-7721B7C09600}">
      <mx:PLV Mode="0" OnePage="0" WScale="6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PERCEPCIONES  DESGLOSADAS</vt:lpstr>
      <vt:lpstr>'PERCEPCIONES  DESGLOSADAS'!Área_de_impresión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Edith Gonzalez Lopez</dc:creator>
  <cp:lastModifiedBy>jfcoc</cp:lastModifiedBy>
  <cp:lastPrinted>2019-05-02T19:33:50Z</cp:lastPrinted>
  <dcterms:created xsi:type="dcterms:W3CDTF">2015-03-10T17:25:59Z</dcterms:created>
  <dcterms:modified xsi:type="dcterms:W3CDTF">2020-04-14T19:47:04Z</dcterms:modified>
</cp:coreProperties>
</file>